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огноз" sheetId="1" r:id="rId1"/>
    <sheet name="кубок" sheetId="2" r:id="rId2"/>
  </sheets>
  <externalReferences>
    <externalReference r:id="rId5"/>
  </externalReference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кубок" hidden="1">{"'Прогноз'!$A$1:$X$28"}</definedName>
    <definedName name="_xlnm.Print_Area" localSheetId="1">'кубок'!$A:$IV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<sst xmlns="http://schemas.openxmlformats.org/spreadsheetml/2006/main" count="13372" uniqueCount="648">
  <si>
    <t>Вид матча :</t>
  </si>
  <si>
    <t>Г</t>
  </si>
  <si>
    <t>А</t>
  </si>
  <si>
    <t>С</t>
  </si>
  <si>
    <t>И</t>
  </si>
  <si>
    <t>Р</t>
  </si>
  <si>
    <t>Ф</t>
  </si>
  <si>
    <t>Девятнадцатый чемпионат  АФК</t>
  </si>
  <si>
    <t>О</t>
  </si>
  <si>
    <t>Прогнозы  на</t>
  </si>
  <si>
    <t>Разброс :</t>
  </si>
  <si>
    <t>Среднее :</t>
  </si>
  <si>
    <t>Дата :</t>
  </si>
  <si>
    <t>Ганновер – Боруссия (М)</t>
  </si>
  <si>
    <t>Бернли – Вест Хэм</t>
  </si>
  <si>
    <t>Депортиво – Валенсия</t>
  </si>
  <si>
    <t>Кордоба – Малага</t>
  </si>
  <si>
    <t>Эльче – Севилья</t>
  </si>
  <si>
    <t>Кальяри – Сампдория</t>
  </si>
  <si>
    <t>Верона – Милан</t>
  </si>
  <si>
    <t>КПР – Ливерпуль</t>
  </si>
  <si>
    <t>Кельн – Боруссия (Д)</t>
  </si>
  <si>
    <t>Арсенал – Ростов</t>
  </si>
  <si>
    <t>Фиорентина – Лацио</t>
  </si>
  <si>
    <t>Гамбург – Хоффенхайм</t>
  </si>
  <si>
    <t>Лорьян – Сент-Этьен</t>
  </si>
  <si>
    <t>Монпелье – Лион</t>
  </si>
  <si>
    <t>Сток Сити – Суонси</t>
  </si>
  <si>
    <t>Реально :</t>
  </si>
  <si>
    <t>Х</t>
  </si>
  <si>
    <t>-</t>
  </si>
  <si>
    <t>Дата</t>
  </si>
  <si>
    <t>М</t>
  </si>
  <si>
    <t>Оч</t>
  </si>
  <si>
    <t>О/И</t>
  </si>
  <si>
    <t>Нас</t>
  </si>
  <si>
    <t>Ї</t>
  </si>
  <si>
    <t>Елизаров</t>
  </si>
  <si>
    <t>Пимин</t>
  </si>
  <si>
    <t>Левин</t>
  </si>
  <si>
    <t>Незнанов</t>
  </si>
  <si>
    <t>Поздняков</t>
  </si>
  <si>
    <t>Прохоров</t>
  </si>
  <si>
    <t>Ложков</t>
  </si>
  <si>
    <t>Белич</t>
  </si>
  <si>
    <t>Примак</t>
  </si>
  <si>
    <t>Кригер</t>
  </si>
  <si>
    <t>Покалов</t>
  </si>
  <si>
    <t>Золотухин</t>
  </si>
  <si>
    <t>Татаринцев</t>
  </si>
  <si>
    <t>Кибук</t>
  </si>
  <si>
    <t>Хайруллин</t>
  </si>
  <si>
    <t>Сагайдак</t>
  </si>
  <si>
    <t>Дудин</t>
  </si>
  <si>
    <t>Филиппов</t>
  </si>
  <si>
    <t>Боруссия (М) – Бавария</t>
  </si>
  <si>
    <t>КПР – Астон Вилла</t>
  </si>
  <si>
    <t>Бернли – Эвертон</t>
  </si>
  <si>
    <t>Бастия – Монако</t>
  </si>
  <si>
    <t>Кордоба – Реал Сосьедад</t>
  </si>
  <si>
    <t>Чезена – Интер</t>
  </si>
  <si>
    <t>Сампдория – Рома</t>
  </si>
  <si>
    <t>Эвиан – Нант</t>
  </si>
  <si>
    <t>Реал (М) – Барселона</t>
  </si>
  <si>
    <t>МЮ – Челси</t>
  </si>
  <si>
    <t>Вест Хэм – Манчестер Сити</t>
  </si>
  <si>
    <t>Генгам – Ницца</t>
  </si>
  <si>
    <t>Альмерия – Атлетик</t>
  </si>
  <si>
    <t>Сандерленд – Арсенал</t>
  </si>
  <si>
    <t>Ренн – Лилль</t>
  </si>
  <si>
    <t>Сч</t>
  </si>
  <si>
    <t>Ис</t>
  </si>
  <si>
    <t>Ори , *100</t>
  </si>
  <si>
    <t>L</t>
  </si>
  <si>
    <t>K</t>
  </si>
  <si>
    <t>J</t>
  </si>
  <si>
    <t>Гамбург – Байер</t>
  </si>
  <si>
    <t>Генгам – Бастия</t>
  </si>
  <si>
    <t>Ницца – Лион</t>
  </si>
  <si>
    <t>Астон Вилла – Тоттенхэм</t>
  </si>
  <si>
    <t>Халл – Саутгемптон</t>
  </si>
  <si>
    <t>Кубань – Спартак</t>
  </si>
  <si>
    <t>Вильяреал - Валенсия</t>
  </si>
  <si>
    <t>ЦСКА – Зенит</t>
  </si>
  <si>
    <t>Парма – Интер</t>
  </si>
  <si>
    <t>Сампдория – Фиорентина</t>
  </si>
  <si>
    <t>Ньюкасл – Ливерпуль</t>
  </si>
  <si>
    <t>Атлетик – Севилья</t>
  </si>
  <si>
    <t>Штутгарт – Вольфсбург</t>
  </si>
  <si>
    <t>Падерборн – Герта</t>
  </si>
  <si>
    <t>Эльче – Эспаньол</t>
  </si>
  <si>
    <t>Зенит – Байер</t>
  </si>
  <si>
    <t>Атлетик – Порту</t>
  </si>
  <si>
    <t>Спортинг – Шальке</t>
  </si>
  <si>
    <t>Карабах – Днепр</t>
  </si>
  <si>
    <t>Сент-Этьен – Интер</t>
  </si>
  <si>
    <t>Цюрих – Вильяреал</t>
  </si>
  <si>
    <t>Локерен – Трабзонспор</t>
  </si>
  <si>
    <t>Астра – Селтик</t>
  </si>
  <si>
    <t xml:space="preserve">Динамо (З) – Зальцбург </t>
  </si>
  <si>
    <t>Риу Ави – Стяуа</t>
  </si>
  <si>
    <t>Бенфика – Монако</t>
  </si>
  <si>
    <t>Астерас – Тоттенхэм</t>
  </si>
  <si>
    <t>Панатинаикос – ПСВ</t>
  </si>
  <si>
    <t>ХИК – Торино</t>
  </si>
  <si>
    <t>Копенгаген – Брюгге</t>
  </si>
  <si>
    <t>Урал – Кубань</t>
  </si>
  <si>
    <t>Вердер – Штутгарт</t>
  </si>
  <si>
    <t>Бернли – Халл Сити</t>
  </si>
  <si>
    <t>Кордова – Депортиво</t>
  </si>
  <si>
    <t>Кан – Нант</t>
  </si>
  <si>
    <t>Эвиан – Ницца</t>
  </si>
  <si>
    <t>Ланс – Бордо</t>
  </si>
  <si>
    <t>Эмполи - Лацио</t>
  </si>
  <si>
    <t>Сампдория – Милан</t>
  </si>
  <si>
    <t>Сассуоло - Аталанта</t>
  </si>
  <si>
    <t>Ливерпуль – Челси</t>
  </si>
  <si>
    <t>Сандерленд – Эвертон</t>
  </si>
  <si>
    <t>Эспаньол – Вильяреал</t>
  </si>
  <si>
    <t>Фиорентина – Наполи</t>
  </si>
  <si>
    <t>Динамо (М) – ЦСКА</t>
  </si>
  <si>
    <t>Грузия-Польша</t>
  </si>
  <si>
    <t>Шотландия – Ирландия</t>
  </si>
  <si>
    <t>Сербия – Дания</t>
  </si>
  <si>
    <t>Македония – Словакия</t>
  </si>
  <si>
    <t>Австрия – Россия</t>
  </si>
  <si>
    <t>Черногория – Швеция</t>
  </si>
  <si>
    <t>Чехия – Исландия</t>
  </si>
  <si>
    <t>Израиль – Босния</t>
  </si>
  <si>
    <t>Азербайджан – Норвегия</t>
  </si>
  <si>
    <t>Италия – Хорватия</t>
  </si>
  <si>
    <t>Венгрия – Финляндия</t>
  </si>
  <si>
    <t>Румыния – Северная Ирландия</t>
  </si>
  <si>
    <t>Сан-Марино – Эстония</t>
  </si>
  <si>
    <t>Люксембург – Украина</t>
  </si>
  <si>
    <t>Кипр – Андорра</t>
  </si>
  <si>
    <t>Краснодар – ЦСКА</t>
  </si>
  <si>
    <t>Ганновер – Байер</t>
  </si>
  <si>
    <t>Штутгарт – Аугсбург</t>
  </si>
  <si>
    <t>Генгам – Ренн</t>
  </si>
  <si>
    <t>Нант – Сент-Этьен</t>
  </si>
  <si>
    <t>Верона – Фиорентина</t>
  </si>
  <si>
    <t>Халл Сити – Тоттенхэм</t>
  </si>
  <si>
    <t>Астон Вилла – Саутгемптон</t>
  </si>
  <si>
    <t>Депортиво – Реал Сосьедад</t>
  </si>
  <si>
    <t>Милан – Интер</t>
  </si>
  <si>
    <t>Лацио – Ювентус</t>
  </si>
  <si>
    <t>Урал – Рубин</t>
  </si>
  <si>
    <t>Шальке – Вольфсбург</t>
  </si>
  <si>
    <t>Леванте – Валенсия</t>
  </si>
  <si>
    <t>Чезена – Сампдория</t>
  </si>
  <si>
    <t>ЦСКА – Рома</t>
  </si>
  <si>
    <t>Манчестер Сити – Бавария</t>
  </si>
  <si>
    <t>Фейеноорд – Севилья</t>
  </si>
  <si>
    <t>Краснодар – Лилль</t>
  </si>
  <si>
    <t>Спарта (П) – Наполи</t>
  </si>
  <si>
    <t>Ольборг – Стяуа</t>
  </si>
  <si>
    <t>Генгам – Фиорентина</t>
  </si>
  <si>
    <t>Динамо (Минск) – ПАОК</t>
  </si>
  <si>
    <t>ХИК – Копенгаген</t>
  </si>
  <si>
    <t>Селтик – Зальцбург</t>
  </si>
  <si>
    <t>Лудогорец – Ливерпуль</t>
  </si>
  <si>
    <t>Риека – Стандард</t>
  </si>
  <si>
    <t>Вильяреал - Боруссия (М)</t>
  </si>
  <si>
    <t>Астерас – Бешикташ</t>
  </si>
  <si>
    <t>Эшторил – ПСВ</t>
  </si>
  <si>
    <t>Кан – Монпелье</t>
  </si>
  <si>
    <t>Ланс – Метц</t>
  </si>
  <si>
    <t>Ренн – Монако</t>
  </si>
  <si>
    <t>Сент-Этьен – Лион</t>
  </si>
  <si>
    <t>Локомотив – Спартак</t>
  </si>
  <si>
    <t>Рубин – Динамо</t>
  </si>
  <si>
    <t>Сампдория – Наполи</t>
  </si>
  <si>
    <t>Кальяри – Фиорентина</t>
  </si>
  <si>
    <t>Бернли – Астон Вилла</t>
  </si>
  <si>
    <t>Валенсия – Барселона</t>
  </si>
  <si>
    <t>Саутгемптон – Манчестер Сити</t>
  </si>
  <si>
    <t>Альмерия – Райо Вальекано</t>
  </si>
  <si>
    <t>Кьево – Лацио</t>
  </si>
  <si>
    <t>Терек – Краснодар</t>
  </si>
  <si>
    <t>Сассуоло – Верона</t>
  </si>
  <si>
    <t>Штутгарт – Шальке</t>
  </si>
  <si>
    <t>Кельн – Аугсбург</t>
  </si>
  <si>
    <t>Ганновер – Вольфсбург</t>
  </si>
  <si>
    <t>Кубань – ЦСКА</t>
  </si>
  <si>
    <t>Кан - Ницца</t>
  </si>
  <si>
    <t>Ланс – Лилль</t>
  </si>
  <si>
    <t>Райо Вальекано – Севилья</t>
  </si>
  <si>
    <t>Дженоа – Милан</t>
  </si>
  <si>
    <t>Верона – Сампдория</t>
  </si>
  <si>
    <t>Саутгемптон – Манчестер Юнайтед</t>
  </si>
  <si>
    <t>Фиорентина - Ювентус</t>
  </si>
  <si>
    <t>Сток Сити – Арсенал</t>
  </si>
  <si>
    <t>Гранада – Валенсия</t>
  </si>
  <si>
    <t>Эвиан – Лион</t>
  </si>
  <si>
    <t>Терек – Локомотив</t>
  </si>
  <si>
    <t>Бенфика – Байер</t>
  </si>
  <si>
    <t>Галатасарай – Арсенал</t>
  </si>
  <si>
    <t>Рома - Манчестер Сити</t>
  </si>
  <si>
    <t>Копенгаген - Торино</t>
  </si>
  <si>
    <t>Бешикташ - Тоттенхэм</t>
  </si>
  <si>
    <t>Стандард - Фейеноорд</t>
  </si>
  <si>
    <t>Лилль – Вольфсбург</t>
  </si>
  <si>
    <t>Янг Бойз - Спарта (П)</t>
  </si>
  <si>
    <t>Стяуа – Динамо (Киев)</t>
  </si>
  <si>
    <t>Риу Ави - Ольборг</t>
  </si>
  <si>
    <t>Ювентус – Атлетико</t>
  </si>
  <si>
    <t>Днепр – Сент-Этьен</t>
  </si>
  <si>
    <t>Динамо (З) - Селтик</t>
  </si>
  <si>
    <t>Металлист – Локерен</t>
  </si>
  <si>
    <t>Легия – Трабзонспор</t>
  </si>
  <si>
    <t>Герта - Боруссия (Д)</t>
  </si>
  <si>
    <t>Вердер – Ганновер</t>
  </si>
  <si>
    <t>Суонси – Тоттенхэм</t>
  </si>
  <si>
    <t>Сандерленд – Вест Хэм</t>
  </si>
  <si>
    <t>Бастия – Ренн</t>
  </si>
  <si>
    <t>Ницца – Сент-Этьен</t>
  </si>
  <si>
    <t>Кордова – Леванте</t>
  </si>
  <si>
    <t>Реал Сосьедад – Атлетик</t>
  </si>
  <si>
    <t>Кьево – Интер</t>
  </si>
  <si>
    <t>Дженоа – Рома</t>
  </si>
  <si>
    <t>Лестер – Манчестер Сити</t>
  </si>
  <si>
    <t>Бернли - Саутгемптон</t>
  </si>
  <si>
    <t>Милан - Наполи</t>
  </si>
  <si>
    <t>Нант – Бордо</t>
  </si>
  <si>
    <t>Монако – Марсель</t>
  </si>
  <si>
    <t>Ланс - Ницца</t>
  </si>
  <si>
    <t>Ливерпуль - Арсенал</t>
  </si>
  <si>
    <t>Вердер – Боруссия Д</t>
  </si>
  <si>
    <t>Леванте – Реал Сосьедад</t>
  </si>
  <si>
    <t>Эльче - Малага</t>
  </si>
  <si>
    <t>Метц – Монако</t>
  </si>
  <si>
    <t>Торино – Дженоа</t>
  </si>
  <si>
    <t>Интер – Лацио</t>
  </si>
  <si>
    <t>Фрайбург – Ганновер</t>
  </si>
  <si>
    <t>Бордо – Лион</t>
  </si>
  <si>
    <t>Аугсбург – Боруссия (М)</t>
  </si>
  <si>
    <t>Эйбар – Валенсия</t>
  </si>
  <si>
    <t>Атлетик – Атлетико</t>
  </si>
  <si>
    <t>Лорьян – Нант</t>
  </si>
  <si>
    <t>Рома - Милан</t>
  </si>
  <si>
    <t>Бернли – Ливерпуль</t>
  </si>
  <si>
    <t>Кристал Пэлас – Саутгемптон</t>
  </si>
  <si>
    <t>Лестер – Тоттенхэм</t>
  </si>
  <si>
    <t>Тоттенхэм - Манчестер Юнайтед</t>
  </si>
  <si>
    <t>Вест Хэм – Арсенал</t>
  </si>
  <si>
    <t>Ньюкасл – Эвертон</t>
  </si>
  <si>
    <t>Халл – Эвертон</t>
  </si>
  <si>
    <t>КПР – Суонси</t>
  </si>
  <si>
    <t>Саутгемптон – Арсенал</t>
  </si>
  <si>
    <t>Сток Сити - Манчестер Юнайтед</t>
  </si>
  <si>
    <t>Вест Бромвич – Манчестер Сити</t>
  </si>
  <si>
    <t>Суонси – Астон Вилла</t>
  </si>
  <si>
    <t>КПР – Кристал Пэлас</t>
  </si>
  <si>
    <t>Халл – Лестер</t>
  </si>
  <si>
    <t>Тотенхэм – Челси</t>
  </si>
  <si>
    <t>Восемнадцатый чемпионат  АФК</t>
  </si>
  <si>
    <t>Удинезе – Милан</t>
  </si>
  <si>
    <t>Катанья – Кальяри</t>
  </si>
  <si>
    <t>Лорьен – С.-Этьен</t>
  </si>
  <si>
    <t>Гранада – Вильяреал</t>
  </si>
  <si>
    <t>Сельта – Атлетико</t>
  </si>
  <si>
    <t>Альмерия – Севилья</t>
  </si>
  <si>
    <t>Наполи – Рома</t>
  </si>
  <si>
    <t>Челси – Тоттенхэм</t>
  </si>
  <si>
    <t>Валансьен – Ренн</t>
  </si>
  <si>
    <t>Валенсия – Атлетик</t>
  </si>
  <si>
    <t>Кьево – Дженоа</t>
  </si>
  <si>
    <t>Сток – Вест Хэм</t>
  </si>
  <si>
    <t>Лион – Монако</t>
  </si>
  <si>
    <t>Монпелье – Бордо</t>
  </si>
  <si>
    <t>Реймс – Марсель</t>
  </si>
  <si>
    <t>МЮ – Ливерпуль</t>
  </si>
  <si>
    <t>Тоттенхэм – Арсенал</t>
  </si>
  <si>
    <t>Гамбург – Нюрнберг</t>
  </si>
  <si>
    <t>Райо Вальекано – Альмерия</t>
  </si>
  <si>
    <t>Кальяри – Лацио</t>
  </si>
  <si>
    <t>Торино – Наполи</t>
  </si>
  <si>
    <t>Фулхэм – Ньюкасл</t>
  </si>
  <si>
    <t>Ницца – Бастия</t>
  </si>
  <si>
    <t>Сошо – Лорьен</t>
  </si>
  <si>
    <t>Верона – Интер</t>
  </si>
  <si>
    <t>Челси – Арсенал</t>
  </si>
  <si>
    <t>Бастия – Реймс</t>
  </si>
  <si>
    <t>Майнц – Бавария</t>
  </si>
  <si>
    <t>Краснодар – Спартак</t>
  </si>
  <si>
    <t>Валенсия – Вильяреал</t>
  </si>
  <si>
    <t>Реал М. – Барселона</t>
  </si>
  <si>
    <t>Осасуна – Севилья</t>
  </si>
  <si>
    <t>Сампдория – Верона</t>
  </si>
  <si>
    <t>Нюрнберг – Айнтрахт</t>
  </si>
  <si>
    <t>Анжи – ЦСКА</t>
  </si>
  <si>
    <t>Нант – Монпелье</t>
  </si>
  <si>
    <t>Монако – Лилль</t>
  </si>
  <si>
    <t>Вальядолид – Райо Валекано</t>
  </si>
  <si>
    <t>Лацио – Милан</t>
  </si>
  <si>
    <t>Терек – Кубань</t>
  </si>
  <si>
    <t>МЮ – Ман. Сити</t>
  </si>
  <si>
    <t>Вердер – Вольфсбург</t>
  </si>
  <si>
    <t>Эльче – Атлетик</t>
  </si>
  <si>
    <t>Малага – Эспаньол</t>
  </si>
  <si>
    <t>Кальяри – Верона</t>
  </si>
  <si>
    <t>Дженоа – Лацио</t>
  </si>
  <si>
    <t>Айнтрахт – Боруссия М.</t>
  </si>
  <si>
    <t>Аусбург – Байер</t>
  </si>
  <si>
    <t>Нюрнберг – Штутгарт</t>
  </si>
  <si>
    <t>Дортмунд – Шальке</t>
  </si>
  <si>
    <t>Вест Хэм – Халл Сити</t>
  </si>
  <si>
    <t>Райо Валекано – Осасуна</t>
  </si>
  <si>
    <t>Сасуоло – Сампдория</t>
  </si>
  <si>
    <t>Катанья – Наполи</t>
  </si>
  <si>
    <t>Арсенал – Ман. Сити</t>
  </si>
  <si>
    <t>Болонья – Аталанта</t>
  </si>
  <si>
    <t>Амкар – Зенит</t>
  </si>
  <si>
    <t>Ренн – Бастия</t>
  </si>
  <si>
    <t>Сельта – Севилья</t>
  </si>
  <si>
    <t>Наполи – Ювентус</t>
  </si>
  <si>
    <t>Фрайбург – Нюрнберг</t>
  </si>
  <si>
    <t>Лион – С.-Этьен</t>
  </si>
  <si>
    <t>Бетис – Малага</t>
  </si>
  <si>
    <t>Осасуна – Реал Сосьедад</t>
  </si>
  <si>
    <t>O</t>
  </si>
  <si>
    <t>Ньюкасл – МЮ</t>
  </si>
  <si>
    <t>Тулуза – Лилль</t>
  </si>
  <si>
    <t>Кьево – Верона</t>
  </si>
  <si>
    <t>Крылья Советов – ЦСКА</t>
  </si>
  <si>
    <t>Эвертон – Арсенал</t>
  </si>
  <si>
    <t>Брауншвейг – Ганновер</t>
  </si>
  <si>
    <t>Леванте – Атлетик</t>
  </si>
  <si>
    <t>Парма – Наполи</t>
  </si>
  <si>
    <t>Дортмунд – Реал</t>
  </si>
  <si>
    <t>Атлетико – Барселона</t>
  </si>
  <si>
    <t>Челси – ПСЖ</t>
  </si>
  <si>
    <t>Франкфурт – Майнц</t>
  </si>
  <si>
    <t>Анжи – Динамо М.</t>
  </si>
  <si>
    <t>Малага – Гранада</t>
  </si>
  <si>
    <t>Катанья – Торино</t>
  </si>
  <si>
    <t>Кристал Пэлас – Астон Вилла</t>
  </si>
  <si>
    <t>Фулхэм – Норвич</t>
  </si>
  <si>
    <t>Эвиан – Бастия</t>
  </si>
  <si>
    <t>Лион – ПСЖ</t>
  </si>
  <si>
    <t>Реймс – С.-Этьен</t>
  </si>
  <si>
    <t>Сасуоло – Кальяри</t>
  </si>
  <si>
    <t>Томь – Амкар</t>
  </si>
  <si>
    <t>Ливерпуль – Ман. Сити</t>
  </si>
  <si>
    <t>Сельта – Реал Сосьедад</t>
  </si>
  <si>
    <t>Сампдория – Интер</t>
  </si>
  <si>
    <t>Монпелье – Марсель</t>
  </si>
  <si>
    <t>Сошо – Тулуза</t>
  </si>
  <si>
    <t>Терек – Ростов</t>
  </si>
  <si>
    <t>Суонси – Челси</t>
  </si>
  <si>
    <t>Вердер – Хоффенхайм</t>
  </si>
  <si>
    <t>Халл Сити – Арсенал</t>
  </si>
  <si>
    <t>Валенсьен – Нант</t>
  </si>
  <si>
    <t>Малага – Вильяреал</t>
  </si>
  <si>
    <t>Осасуна – Валенсия</t>
  </si>
  <si>
    <t>Рубин – Спартак</t>
  </si>
  <si>
    <t>Атлетико – Челси</t>
  </si>
  <si>
    <t>Реал – Бавария</t>
  </si>
  <si>
    <t>Фиорентина – Рома</t>
  </si>
  <si>
    <t>Эвертон – МЮ</t>
  </si>
  <si>
    <t>Марсель – Лилль</t>
  </si>
  <si>
    <t>Альмерия – Сельта</t>
  </si>
  <si>
    <t>Бенфика – Ювентус</t>
  </si>
  <si>
    <t>Саутгемптон – Эвертон</t>
  </si>
  <si>
    <t>Сток Сити – Тоттенхэм</t>
  </si>
  <si>
    <t>Байер – Дортмунд</t>
  </si>
  <si>
    <t>Монпелье – Тулуза</t>
  </si>
  <si>
    <t>Интер – Наполи</t>
  </si>
  <si>
    <t>Краснодар – Локомотив</t>
  </si>
  <si>
    <t>Валенсия – Атлетико</t>
  </si>
  <si>
    <t>Хетафе – Малага</t>
  </si>
  <si>
    <t>Севилья – Валенсия</t>
  </si>
  <si>
    <t>Вест Бром – Вест Хэм</t>
  </si>
  <si>
    <t>Эльче – Леванте</t>
  </si>
  <si>
    <t>Кальяри – Парма</t>
  </si>
  <si>
    <t>Терек – Динамо</t>
  </si>
  <si>
    <t>Суонси – Саутгемптон</t>
  </si>
  <si>
    <t>Астон Вилла – Халл Сити</t>
  </si>
  <si>
    <t>Айнтрахт – Байер</t>
  </si>
  <si>
    <t>Сошо – Ницца</t>
  </si>
  <si>
    <t>Райо-Валекано – Атлетик</t>
  </si>
  <si>
    <t>Вальядолид – Эспаньол</t>
  </si>
  <si>
    <t>Кьево – Торино</t>
  </si>
  <si>
    <t>Локомотив – Зенит</t>
  </si>
  <si>
    <t>Эвертон – Ман. Сити</t>
  </si>
  <si>
    <t>Нюрнберг – Ганновер</t>
  </si>
  <si>
    <t>Гамбург – Бавария</t>
  </si>
  <si>
    <t>Марсель – Лион</t>
  </si>
  <si>
    <t>Осасуна – Сельта</t>
  </si>
  <si>
    <t>Герта – Дортмунд</t>
  </si>
  <si>
    <t>Ганновер – Фрайбург</t>
  </si>
  <si>
    <t>Лилль – ПСЖ</t>
  </si>
  <si>
    <t>Нант – С.-Этьен</t>
  </si>
  <si>
    <t>Крылья Советов – Рубин</t>
  </si>
  <si>
    <t>Халл Сити – Эвертон</t>
  </si>
  <si>
    <t>Сандерленд – Суонси</t>
  </si>
  <si>
    <t>Аталанта – Милан</t>
  </si>
  <si>
    <t>Сассуоло – Дженоа</t>
  </si>
  <si>
    <t>Генгам – Тулуза</t>
  </si>
  <si>
    <t>Саутгемптон – МЮ</t>
  </si>
  <si>
    <t>Вест Бром. – Сток Сити</t>
  </si>
  <si>
    <t>Ростов – Локомотив</t>
  </si>
  <si>
    <t>Спартак – Динамо</t>
  </si>
  <si>
    <t>Анжи – Крылья Советов</t>
  </si>
  <si>
    <t>ЦСКА – Локомотив</t>
  </si>
  <si>
    <t>Бастия – Нант</t>
  </si>
  <si>
    <t>Сошо – Эвиан</t>
  </si>
  <si>
    <t>Барселона – Атлетико</t>
  </si>
  <si>
    <t>Вальядолид – Гранада</t>
  </si>
  <si>
    <t>Удинезе – Сампдория</t>
  </si>
  <si>
    <t>Катанья – Аталанта</t>
  </si>
  <si>
    <t>Томь – Ростов</t>
  </si>
  <si>
    <t>Лорьен – Лилль</t>
  </si>
  <si>
    <t>Малага – Леванте</t>
  </si>
  <si>
    <t>Реал Сосьедад – Вильяреал</t>
  </si>
  <si>
    <t>Шестнадцатый чемпионат  АФК</t>
  </si>
  <si>
    <t>Шальке - Боруссия (Д)</t>
  </si>
  <si>
    <t>Гамбург - Ганновер</t>
  </si>
  <si>
    <t>Болтон - Тоттенхэм</t>
  </si>
  <si>
    <t>Кубань - Локомотив</t>
  </si>
  <si>
    <t>Зенит - ЦСКА</t>
  </si>
  <si>
    <t>Нанси - Бордо</t>
  </si>
  <si>
    <t>Тулуза - Лион</t>
  </si>
  <si>
    <t>Новара - Лацио</t>
  </si>
  <si>
    <t>Хетафе - Севилья</t>
  </si>
  <si>
    <t>Эспаньол - Валенсия</t>
  </si>
  <si>
    <t xml:space="preserve">Фрайбург - Хоффенхайм </t>
  </si>
  <si>
    <t>Спартак (М) - Рубин</t>
  </si>
  <si>
    <t>Сток Сити - Эвертон</t>
  </si>
  <si>
    <t>Осер - ПСЖ</t>
  </si>
  <si>
    <t>Лечче - Наполи</t>
  </si>
  <si>
    <t>Абишев Т.</t>
  </si>
  <si>
    <t>Богданов</t>
  </si>
  <si>
    <t>Глазырин</t>
  </si>
  <si>
    <t>Перетятько</t>
  </si>
  <si>
    <t>Зыков</t>
  </si>
  <si>
    <t>Кан - Сент-Этьен</t>
  </si>
  <si>
    <t>Брест - Ренн</t>
  </si>
  <si>
    <t>Бордо - Марсель</t>
  </si>
  <si>
    <t>Арсенал - Челси</t>
  </si>
  <si>
    <t>КПР - Тоттенхэм</t>
  </si>
  <si>
    <t>Астон Вилла - Сандерленд</t>
  </si>
  <si>
    <t>Хоффенхайм - Байер</t>
  </si>
  <si>
    <t>Кёльн - Штутгарт</t>
  </si>
  <si>
    <t>Фиорентина - Интер</t>
  </si>
  <si>
    <t>Расинг - Атлетик (Б)</t>
  </si>
  <si>
    <t>Аугсбург - Шальке</t>
  </si>
  <si>
    <t>Эвиан - Ренн</t>
  </si>
  <si>
    <t>Динамо - ЦСКА</t>
  </si>
  <si>
    <t>Барселона - Реал (М)</t>
  </si>
  <si>
    <t>Кьево - Удинезе</t>
  </si>
  <si>
    <t>Манчестер Сити - Манчестер Юнайтед</t>
  </si>
  <si>
    <t>Норвич - Ливерпуль</t>
  </si>
  <si>
    <t>Уиган - Ньюкасл</t>
  </si>
  <si>
    <t>ЦСКА - Спартак (М)</t>
  </si>
  <si>
    <t>Лилль - ПСЖ</t>
  </si>
  <si>
    <t>Сошо - Бордо</t>
  </si>
  <si>
    <t>Тулуза - Монпелье</t>
  </si>
  <si>
    <t>Рома - Наполи</t>
  </si>
  <si>
    <t>Сарагоса - Атлетик</t>
  </si>
  <si>
    <t>Малага - Валенсия</t>
  </si>
  <si>
    <t>Лорьян - Марсель</t>
  </si>
  <si>
    <t>Анжи - Локомотив</t>
  </si>
  <si>
    <t>Сток Сити - Арсенал</t>
  </si>
  <si>
    <t>Удинезе - Лацио</t>
  </si>
  <si>
    <t>Бетис - Атлетико (М)</t>
  </si>
  <si>
    <t>Осер - Бордо</t>
  </si>
  <si>
    <t>Ренн - Монпелье</t>
  </si>
  <si>
    <t>Вердер - Шальке</t>
  </si>
  <si>
    <t>Нюрнберг - Байер</t>
  </si>
  <si>
    <t>Астон Вилла - Тоттенхэм</t>
  </si>
  <si>
    <t>Ливерпуль - Челси</t>
  </si>
  <si>
    <t>Динамо - Локомотив</t>
  </si>
  <si>
    <t>Аталанта - Лацио</t>
  </si>
  <si>
    <t>Болонья - Наполи</t>
  </si>
  <si>
    <t>Спортинг - Бетис</t>
  </si>
  <si>
    <t>Герта - Хоффенхайм</t>
  </si>
  <si>
    <t>Валансьен - ПСЖ</t>
  </si>
  <si>
    <t>Зенит - Спартак (М)</t>
  </si>
  <si>
    <t>Мальорка - Леванте</t>
  </si>
  <si>
    <t>Интер - Милан</t>
  </si>
  <si>
    <t>Четырнадцатый чемпионат  АФК</t>
  </si>
  <si>
    <t>Майнц - Вольфсбург</t>
  </si>
  <si>
    <t>Бирмингем - Арсенал</t>
  </si>
  <si>
    <t>Вулверхэмптон - Эвертон</t>
  </si>
  <si>
    <t>Лилль - Монпелье</t>
  </si>
  <si>
    <t>Динамо (М) - Зенит</t>
  </si>
  <si>
    <t>Вильяреал - Севилья</t>
  </si>
  <si>
    <t>Рома - Интер</t>
  </si>
  <si>
    <t>Сиена - Дженоа</t>
  </si>
  <si>
    <t>Бавария - Манчестер Юнайтед</t>
  </si>
  <si>
    <t>Арсенал - Барселона</t>
  </si>
  <si>
    <t>Ле Ман - Ренн</t>
  </si>
  <si>
    <t>Боруссия (М) - Гамбург</t>
  </si>
  <si>
    <t>Сарагоса - Валенсия</t>
  </si>
  <si>
    <t>Спартак (М) - Локомотив</t>
  </si>
  <si>
    <t>Ливорно - Бари</t>
  </si>
  <si>
    <t>Абишев Р.</t>
  </si>
  <si>
    <t>Османов А.</t>
  </si>
  <si>
    <t>Дудина</t>
  </si>
  <si>
    <t>Османов В.</t>
  </si>
  <si>
    <t>Карманов</t>
  </si>
  <si>
    <t>Сандерленд - Тоттенхэм</t>
  </si>
  <si>
    <t>Бирмингем - Ливерпуль</t>
  </si>
  <si>
    <t>Шальке - Бавария</t>
  </si>
  <si>
    <t>Валансьен - Лилль</t>
  </si>
  <si>
    <t>Булонь - ПСЖ</t>
  </si>
  <si>
    <t>Локомотив - Динамо (М)</t>
  </si>
  <si>
    <t>Вальядолид - Вильяреал</t>
  </si>
  <si>
    <t>Удинезе - Ювентус</t>
  </si>
  <si>
    <t>Кальяри - Милан</t>
  </si>
  <si>
    <t>ЦСКА - Интер</t>
  </si>
  <si>
    <t>Манчестер Юнайтед - Челси</t>
  </si>
  <si>
    <t>Айнтрахт - Байер</t>
  </si>
  <si>
    <t>Гренобль - Лорьян</t>
  </si>
  <si>
    <t>ЦСКА - Зенит</t>
  </si>
  <si>
    <t>Бордо - Лион</t>
  </si>
  <si>
    <t>Тоттенхэм - Арсенал</t>
  </si>
  <si>
    <t>Нюрнберг - Вольфсбург</t>
  </si>
  <si>
    <t>Байер - Бавария</t>
  </si>
  <si>
    <t>Нанси - Осер</t>
  </si>
  <si>
    <t>ПСЖ - Бордо</t>
  </si>
  <si>
    <t>Крылья Советов - Сатурн</t>
  </si>
  <si>
    <t>Мальорка - Валенсия</t>
  </si>
  <si>
    <t>Реал (М) - Барселона</t>
  </si>
  <si>
    <t>Сиена - Бари</t>
  </si>
  <si>
    <t>Астон Вилла -  Эвертон</t>
  </si>
  <si>
    <t>Бохум - Гамбург</t>
  </si>
  <si>
    <t>Зенит - Локомотив</t>
  </si>
  <si>
    <t>Малага - Севилья</t>
  </si>
  <si>
    <t>Ливорно - Удинезе</t>
  </si>
  <si>
    <t>Фрайбург - Нюрнберг</t>
  </si>
  <si>
    <t>Штутгарт - Байер</t>
  </si>
  <si>
    <t>Блэкберн - Эвертон</t>
  </si>
  <si>
    <t>Сент-Этьен - ПСЖ</t>
  </si>
  <si>
    <t>Гренобль - Сошо</t>
  </si>
  <si>
    <t>Херес - Расинг</t>
  </si>
  <si>
    <t>Сампдория - Милан</t>
  </si>
  <si>
    <t xml:space="preserve">Терек - Динамо </t>
  </si>
  <si>
    <t>Интер - Барселона</t>
  </si>
  <si>
    <t>Вольфсбург - Вердер</t>
  </si>
  <si>
    <t>ЦСКА - Локомотив</t>
  </si>
  <si>
    <t>Лацио - Рома</t>
  </si>
  <si>
    <t>Бавария - Лион</t>
  </si>
  <si>
    <t>Хоффенхайм - Гамбург</t>
  </si>
  <si>
    <t>Фрайбург - Вольфсбург</t>
  </si>
  <si>
    <t>Тулуза - Осер</t>
  </si>
  <si>
    <t>Нанси - Монпелье</t>
  </si>
  <si>
    <t>Альмерия - Эспаньол</t>
  </si>
  <si>
    <t>Ливорно - Катания</t>
  </si>
  <si>
    <t>Палермо - Милан</t>
  </si>
  <si>
    <t>Крылья Советов - Амкар</t>
  </si>
  <si>
    <t>Лион - Бавария</t>
  </si>
  <si>
    <t>Вулверхэмтон - Блэкберн</t>
  </si>
  <si>
    <t>Майнц - Айнтрахт</t>
  </si>
  <si>
    <t>Лорьян - Бордо</t>
  </si>
  <si>
    <t>Расинг - Вильяреал</t>
  </si>
  <si>
    <t>Наполи - Кальяри</t>
  </si>
  <si>
    <t>Монпелье - Лион</t>
  </si>
  <si>
    <t>Осер -Марсель</t>
  </si>
  <si>
    <t>Терек - Локомотив</t>
  </si>
  <si>
    <t>Сатурн - Зенит</t>
  </si>
  <si>
    <t>Спартак (Нальчик) - Динамо</t>
  </si>
  <si>
    <t>Атлетик - Мальорка</t>
  </si>
  <si>
    <t>Катания - Ювентус</t>
  </si>
  <si>
    <t>Гренобль -  ПСЖ</t>
  </si>
  <si>
    <t>Ганновер - Боруссия (М)</t>
  </si>
  <si>
    <t>Сибирь - Ростов</t>
  </si>
  <si>
    <t>Херес - Альмерия</t>
  </si>
  <si>
    <t>Кьево - Наполи</t>
  </si>
  <si>
    <t>Хоффенхайм - Штутгарт</t>
  </si>
  <si>
    <t>Лилль - Марсель</t>
  </si>
  <si>
    <t>Ле Ман - ПСЖ</t>
  </si>
  <si>
    <t>Вулверхэмптон - Сандерленд</t>
  </si>
  <si>
    <t>Севилья - Барселона</t>
  </si>
  <si>
    <t>Депортиво - Мальорка</t>
  </si>
  <si>
    <t>Дженоа - Милан</t>
  </si>
  <si>
    <t>Спартак (Нальчик) - Локомотив</t>
  </si>
  <si>
    <t>Анжи - Динамо (Москва)</t>
  </si>
  <si>
    <t>Гренобль - Булонь</t>
  </si>
  <si>
    <t>Боруссия (М) - Байер</t>
  </si>
  <si>
    <t>Спортинг (Х) - Атлетико (М)</t>
  </si>
  <si>
    <t>Палермо - Сампдория</t>
  </si>
  <si>
    <t>Алания - Спартак (Москва)</t>
  </si>
  <si>
    <t>Рубин - ЦСКА</t>
  </si>
  <si>
    <t>Крылья Советов - Ростов</t>
  </si>
  <si>
    <t>Томь - Спартак (Нальчик)</t>
  </si>
  <si>
    <t>ПСЖ - Монпелье</t>
  </si>
  <si>
    <t>Лорьян - Лилль</t>
  </si>
  <si>
    <t>Ланс - Бордо</t>
  </si>
  <si>
    <t>Булонь - Ренн</t>
  </si>
  <si>
    <t>Сарагоса - Вильяреал</t>
  </si>
  <si>
    <t>Бари - Фиорентина</t>
  </si>
  <si>
    <t>Аталанта - Палермо</t>
  </si>
  <si>
    <t>Терек - Сатурн</t>
  </si>
  <si>
    <t>Сошо - Осер</t>
  </si>
  <si>
    <t>Альмерия - Севилья</t>
  </si>
  <si>
    <t>Катания - Дженоа</t>
  </si>
  <si>
    <t>Милан - Ювентус</t>
  </si>
  <si>
    <t>Выставочные матчи АФК</t>
  </si>
  <si>
    <t>Астон Вилла - Челси</t>
  </si>
  <si>
    <t>Фулхэм - Тоттенхэм Хотспур</t>
  </si>
  <si>
    <t>Вольфсбург - Байер</t>
  </si>
  <si>
    <t>Ницца - Сент-Этьен</t>
  </si>
  <si>
    <t>Терек - ЦСКА</t>
  </si>
  <si>
    <t>Спортинг Х - Севилья</t>
  </si>
  <si>
    <t>Сампдория - Фиорентина</t>
  </si>
  <si>
    <t>Спартак М - Челси</t>
  </si>
  <si>
    <t>Рейнджерс - Валенсия</t>
  </si>
  <si>
    <t>Наполи - Ливерпуль</t>
  </si>
  <si>
    <t>Кан - Монако</t>
  </si>
  <si>
    <t>Хоффенхайм - Боруссия М</t>
  </si>
  <si>
    <t>Эркулес - Вильяреал</t>
  </si>
  <si>
    <t>Чезена - Парма</t>
  </si>
  <si>
    <t>Андерлехт - АЕК</t>
  </si>
  <si>
    <t>Тулуза - ПСЖ</t>
  </si>
  <si>
    <t>Эвертон - Ливерпуль</t>
  </si>
  <si>
    <t>Кайзерслаутерн - Айнтрахт</t>
  </si>
  <si>
    <t>Леванте - Реал Сосьедад</t>
  </si>
  <si>
    <t>Мальорка - Эспаньол</t>
  </si>
  <si>
    <t>Бари - Лацио</t>
  </si>
  <si>
    <t>Панатинаикос - Рубин</t>
  </si>
  <si>
    <t>Металлист - Сампдория</t>
  </si>
  <si>
    <t>Палермо - ЦСКА</t>
  </si>
  <si>
    <t>Катания - Наполи</t>
  </si>
  <si>
    <t>Малага - Реал М</t>
  </si>
  <si>
    <t>Лион - Лилль</t>
  </si>
  <si>
    <t>Твенте - Вердер</t>
  </si>
  <si>
    <t>Бешикташ - Порту</t>
  </si>
  <si>
    <t>Девятнадцатый кубок  АФК</t>
  </si>
  <si>
    <t>матч</t>
  </si>
  <si>
    <t>д</t>
  </si>
  <si>
    <t>в</t>
  </si>
  <si>
    <t>1/2 финала</t>
  </si>
  <si>
    <t>Герта – Шальке</t>
  </si>
  <si>
    <t>Кальяри – Эмполи</t>
  </si>
  <si>
    <t>Ланс – Тулуза</t>
  </si>
  <si>
    <t>Мец – Сент-Этьен</t>
  </si>
  <si>
    <t>Ростов – Кубань</t>
  </si>
  <si>
    <t>Торино - Лацио</t>
  </si>
  <si>
    <t>Суонси – Ливерпуль</t>
  </si>
  <si>
    <t>Хетафе – Реал Сосьедад</t>
  </si>
  <si>
    <t>Лестер – Халл Сити</t>
  </si>
  <si>
    <t>Эспаньол – Атлетико (М)</t>
  </si>
  <si>
    <t>Альмерия – Вильяреал</t>
  </si>
  <si>
    <t>Бордо – ПСЖ</t>
  </si>
  <si>
    <t>Верона – Наполи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</si>
</sst>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 Cyr"/>
      <family val="1"/>
    </font>
    <font>
      <sz val="9"/>
      <name val="Arial Cyr"/>
      <family val="0"/>
    </font>
    <font>
      <sz val="11"/>
      <name val="Calibri"/>
      <family val="2"/>
    </font>
    <font>
      <vertAlign val="subscript"/>
      <sz val="10"/>
      <color indexed="12"/>
      <name val="Symbol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vertAlign val="subscript"/>
      <sz val="10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62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10"/>
      <name val="Arial Cyr"/>
      <family val="2"/>
    </font>
    <font>
      <sz val="10"/>
      <color indexed="56"/>
      <name val="Times New Roman"/>
      <family val="1"/>
    </font>
    <font>
      <sz val="10"/>
      <color rgb="FF000000"/>
      <name val="Times New Roman"/>
      <family val="1"/>
    </font>
    <font>
      <sz val="10"/>
      <color rgb="FF1F497D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medium"/>
      <bottom style="medium"/>
    </border>
    <border>
      <left style="thin"/>
      <right style="thin"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22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1" fontId="21" fillId="0" borderId="11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172" fontId="20" fillId="0" borderId="10" xfId="0" applyNumberFormat="1" applyFont="1" applyFill="1" applyBorder="1" applyAlignment="1" applyProtection="1">
      <alignment horizontal="center"/>
      <protection locked="0"/>
    </xf>
    <xf numFmtId="172" fontId="20" fillId="0" borderId="13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26" fillId="0" borderId="17" xfId="0" applyNumberFormat="1" applyFont="1" applyFill="1" applyBorder="1" applyAlignment="1" applyProtection="1">
      <alignment horizontal="center" textRotation="90"/>
      <protection locked="0"/>
    </xf>
    <xf numFmtId="0" fontId="27" fillId="0" borderId="18" xfId="0" applyFont="1" applyBorder="1" applyAlignment="1">
      <alignment textRotation="90"/>
    </xf>
    <xf numFmtId="0" fontId="27" fillId="0" borderId="17" xfId="0" applyFont="1" applyBorder="1" applyAlignment="1">
      <alignment textRotation="90"/>
    </xf>
    <xf numFmtId="0" fontId="27" fillId="0" borderId="19" xfId="0" applyFont="1" applyBorder="1" applyAlignment="1">
      <alignment textRotation="90"/>
    </xf>
    <xf numFmtId="0" fontId="27" fillId="0" borderId="20" xfId="0" applyFont="1" applyBorder="1" applyAlignment="1">
      <alignment textRotation="9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18" borderId="17" xfId="0" applyNumberFormat="1" applyFill="1" applyBorder="1" applyAlignment="1" applyProtection="1">
      <alignment horizontal="center"/>
      <protection locked="0"/>
    </xf>
    <xf numFmtId="0" fontId="0" fillId="18" borderId="20" xfId="0" applyNumberFormat="1" applyFill="1" applyBorder="1" applyAlignment="1" applyProtection="1">
      <alignment horizontal="center"/>
      <protection locked="0"/>
    </xf>
    <xf numFmtId="0" fontId="0" fillId="4" borderId="17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4" fillId="0" borderId="21" xfId="0" applyNumberFormat="1" applyFont="1" applyFill="1" applyBorder="1" applyAlignment="1" applyProtection="1">
      <alignment horizontal="center"/>
      <protection locked="0"/>
    </xf>
    <xf numFmtId="0" fontId="24" fillId="0" borderId="22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22" fontId="21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21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29" fillId="4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 applyProtection="1">
      <alignment horizontal="center"/>
      <protection locked="0"/>
    </xf>
    <xf numFmtId="1" fontId="30" fillId="10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>
      <alignment horizontal="center"/>
    </xf>
    <xf numFmtId="1" fontId="30" fillId="14" borderId="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22" fillId="0" borderId="2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21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22" fontId="21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9" fillId="14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 applyProtection="1">
      <alignment horizontal="center"/>
      <protection locked="0"/>
    </xf>
    <xf numFmtId="1" fontId="29" fillId="10" borderId="2" xfId="0" applyNumberFormat="1" applyFont="1" applyFill="1" applyBorder="1" applyAlignment="1">
      <alignment horizontal="center"/>
    </xf>
    <xf numFmtId="1" fontId="30" fillId="10" borderId="2" xfId="0" applyNumberFormat="1" applyFont="1" applyFill="1" applyBorder="1" applyAlignment="1" applyProtection="1">
      <alignment horizontal="center"/>
      <protection locked="0"/>
    </xf>
    <xf numFmtId="1" fontId="30" fillId="14" borderId="2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0" fontId="22" fillId="0" borderId="28" xfId="0" applyFont="1" applyFill="1" applyBorder="1" applyAlignment="1" applyProtection="1">
      <alignment/>
      <protection locked="0"/>
    </xf>
    <xf numFmtId="0" fontId="22" fillId="0" borderId="28" xfId="0" applyFont="1" applyFill="1" applyBorder="1" applyAlignment="1">
      <alignment/>
    </xf>
    <xf numFmtId="1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 applyProtection="1">
      <alignment horizontal="center"/>
      <protection locked="0"/>
    </xf>
    <xf numFmtId="1" fontId="29" fillId="18" borderId="2" xfId="0" applyNumberFormat="1" applyFont="1" applyFill="1" applyBorder="1" applyAlignment="1">
      <alignment horizontal="center"/>
    </xf>
    <xf numFmtId="22" fontId="21" fillId="0" borderId="31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2" xfId="0" applyNumberFormat="1" applyFill="1" applyBorder="1" applyAlignment="1" applyProtection="1">
      <alignment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30" fillId="0" borderId="2" xfId="0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0" fillId="18" borderId="17" xfId="0" applyNumberFormat="1" applyFont="1" applyFill="1" applyBorder="1" applyAlignment="1" applyProtection="1">
      <alignment horizontal="center"/>
      <protection locked="0"/>
    </xf>
    <xf numFmtId="0" fontId="0" fillId="18" borderId="2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27" fillId="0" borderId="33" xfId="0" applyFont="1" applyBorder="1" applyAlignment="1">
      <alignment textRotation="90"/>
    </xf>
    <xf numFmtId="0" fontId="0" fillId="18" borderId="0" xfId="0" applyNumberForma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/>
      <protection locked="0"/>
    </xf>
    <xf numFmtId="0" fontId="0" fillId="0" borderId="36" xfId="0" applyNumberFormat="1" applyFill="1" applyBorder="1" applyAlignment="1" applyProtection="1">
      <alignment/>
      <protection locked="0"/>
    </xf>
    <xf numFmtId="1" fontId="30" fillId="0" borderId="37" xfId="0" applyNumberFormat="1" applyFont="1" applyFill="1" applyBorder="1" applyAlignment="1">
      <alignment horizontal="center"/>
    </xf>
    <xf numFmtId="1" fontId="30" fillId="0" borderId="37" xfId="0" applyNumberFormat="1" applyFont="1" applyFill="1" applyBorder="1" applyAlignment="1" applyProtection="1">
      <alignment horizontal="center"/>
      <protection locked="0"/>
    </xf>
    <xf numFmtId="1" fontId="30" fillId="0" borderId="38" xfId="0" applyNumberFormat="1" applyFont="1" applyFill="1" applyBorder="1" applyAlignment="1">
      <alignment horizontal="center"/>
    </xf>
    <xf numFmtId="1" fontId="30" fillId="0" borderId="38" xfId="0" applyNumberFormat="1" applyFont="1" applyFill="1" applyBorder="1" applyAlignment="1" applyProtection="1">
      <alignment horizontal="center"/>
      <protection locked="0"/>
    </xf>
    <xf numFmtId="0" fontId="27" fillId="0" borderId="39" xfId="0" applyFont="1" applyBorder="1" applyAlignment="1">
      <alignment textRotation="90"/>
    </xf>
    <xf numFmtId="1" fontId="33" fillId="14" borderId="2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1" fontId="29" fillId="0" borderId="2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>
      <alignment horizontal="center"/>
    </xf>
    <xf numFmtId="1" fontId="30" fillId="14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 applyProtection="1">
      <alignment horizontal="center"/>
      <protection locked="0"/>
    </xf>
    <xf numFmtId="1" fontId="30" fillId="4" borderId="10" xfId="0" applyNumberFormat="1" applyFont="1" applyFill="1" applyBorder="1" applyAlignment="1">
      <alignment horizontal="center"/>
    </xf>
    <xf numFmtId="1" fontId="30" fillId="4" borderId="10" xfId="0" applyNumberFormat="1" applyFont="1" applyFill="1" applyBorder="1" applyAlignment="1" applyProtection="1">
      <alignment horizontal="center"/>
      <protection locked="0"/>
    </xf>
    <xf numFmtId="1" fontId="29" fillId="10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 applyProtection="1">
      <alignment horizontal="center"/>
      <protection locked="0"/>
    </xf>
    <xf numFmtId="1" fontId="30" fillId="14" borderId="10" xfId="0" applyNumberFormat="1" applyFont="1" applyFill="1" applyBorder="1" applyAlignment="1" applyProtection="1">
      <alignment horizontal="center"/>
      <protection locked="0"/>
    </xf>
    <xf numFmtId="1" fontId="29" fillId="14" borderId="10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 applyProtection="1">
      <alignment horizontal="left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21" fillId="0" borderId="10" xfId="0" applyNumberFormat="1" applyFont="1" applyFill="1" applyBorder="1" applyAlignment="1" applyProtection="1">
      <alignment horizontal="center"/>
      <protection locked="0"/>
    </xf>
    <xf numFmtId="1" fontId="21" fillId="0" borderId="13" xfId="0" applyNumberFormat="1" applyFont="1" applyFill="1" applyBorder="1" applyAlignment="1" applyProtection="1">
      <alignment horizontal="center"/>
      <protection locked="0"/>
    </xf>
    <xf numFmtId="1" fontId="30" fillId="18" borderId="10" xfId="0" applyNumberFormat="1" applyFont="1" applyFill="1" applyBorder="1" applyAlignment="1" quotePrefix="1">
      <alignment horizontal="center"/>
    </xf>
    <xf numFmtId="1" fontId="30" fillId="0" borderId="36" xfId="0" applyNumberFormat="1" applyFont="1" applyFill="1" applyBorder="1" applyAlignment="1">
      <alignment horizontal="center"/>
    </xf>
    <xf numFmtId="1" fontId="30" fillId="0" borderId="36" xfId="0" applyNumberFormat="1" applyFont="1" applyFill="1" applyBorder="1" applyAlignment="1" applyProtection="1">
      <alignment horizontal="center"/>
      <protection locked="0"/>
    </xf>
    <xf numFmtId="1" fontId="34" fillId="14" borderId="2" xfId="0" applyNumberFormat="1" applyFont="1" applyFill="1" applyBorder="1" applyAlignment="1">
      <alignment horizontal="center"/>
    </xf>
    <xf numFmtId="1" fontId="34" fillId="4" borderId="2" xfId="0" applyNumberFormat="1" applyFont="1" applyFill="1" applyBorder="1" applyAlignment="1">
      <alignment horizontal="center"/>
    </xf>
    <xf numFmtId="1" fontId="35" fillId="14" borderId="2" xfId="0" applyNumberFormat="1" applyFont="1" applyFill="1" applyBorder="1" applyAlignment="1">
      <alignment horizontal="center"/>
    </xf>
    <xf numFmtId="1" fontId="35" fillId="18" borderId="2" xfId="0" applyNumberFormat="1" applyFont="1" applyFill="1" applyBorder="1" applyAlignment="1">
      <alignment horizontal="center"/>
    </xf>
    <xf numFmtId="0" fontId="25" fillId="0" borderId="40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20" xfId="0" applyNumberFormat="1" applyFill="1" applyBorder="1" applyAlignment="1" applyProtection="1">
      <alignment horizontal="center" textRotation="90"/>
      <protection locked="0"/>
    </xf>
    <xf numFmtId="1" fontId="33" fillId="4" borderId="10" xfId="0" applyNumberFormat="1" applyFont="1" applyFill="1" applyBorder="1" applyAlignment="1">
      <alignment horizontal="center"/>
    </xf>
    <xf numFmtId="1" fontId="33" fillId="4" borderId="2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 applyProtection="1">
      <alignment horizontal="center"/>
      <protection locked="0"/>
    </xf>
    <xf numFmtId="172" fontId="20" fillId="0" borderId="36" xfId="0" applyNumberFormat="1" applyFont="1" applyFill="1" applyBorder="1" applyAlignment="1" applyProtection="1">
      <alignment horizontal="center"/>
      <protection locked="0"/>
    </xf>
    <xf numFmtId="0" fontId="0" fillId="18" borderId="42" xfId="0" applyNumberFormat="1" applyFill="1" applyBorder="1" applyAlignment="1" applyProtection="1">
      <alignment horizontal="center"/>
      <protection locked="0"/>
    </xf>
    <xf numFmtId="0" fontId="24" fillId="0" borderId="43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26" fillId="0" borderId="44" xfId="0" applyNumberFormat="1" applyFont="1" applyFill="1" applyBorder="1" applyAlignment="1" applyProtection="1">
      <alignment horizontal="center" textRotation="90"/>
      <protection locked="0"/>
    </xf>
    <xf numFmtId="0" fontId="0" fillId="0" borderId="42" xfId="0" applyNumberFormat="1" applyFill="1" applyBorder="1" applyAlignment="1" applyProtection="1">
      <alignment horizontal="center"/>
      <protection locked="0"/>
    </xf>
    <xf numFmtId="1" fontId="21" fillId="0" borderId="45" xfId="0" applyNumberFormat="1" applyFont="1" applyFill="1" applyBorder="1" applyAlignment="1" applyProtection="1">
      <alignment horizontal="center"/>
      <protection locked="0"/>
    </xf>
    <xf numFmtId="172" fontId="20" fillId="0" borderId="28" xfId="0" applyNumberFormat="1" applyFont="1" applyFill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 locked="0"/>
    </xf>
    <xf numFmtId="0" fontId="24" fillId="0" borderId="46" xfId="0" applyNumberFormat="1" applyFont="1" applyFill="1" applyBorder="1" applyAlignment="1" applyProtection="1">
      <alignment horizontal="center"/>
      <protection locked="0"/>
    </xf>
    <xf numFmtId="1" fontId="30" fillId="0" borderId="40" xfId="0" applyNumberFormat="1" applyFont="1" applyFill="1" applyBorder="1" applyAlignment="1">
      <alignment horizontal="center"/>
    </xf>
    <xf numFmtId="1" fontId="30" fillId="0" borderId="25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38" fillId="14" borderId="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1" fontId="38" fillId="18" borderId="2" xfId="0" applyNumberFormat="1" applyFont="1" applyFill="1" applyBorder="1" applyAlignment="1">
      <alignment horizontal="center"/>
    </xf>
    <xf numFmtId="1" fontId="38" fillId="10" borderId="2" xfId="0" applyNumberFormat="1" applyFont="1" applyFill="1" applyBorder="1" applyAlignment="1">
      <alignment horizontal="center"/>
    </xf>
    <xf numFmtId="1" fontId="39" fillId="18" borderId="2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38" fillId="0" borderId="2" xfId="0" applyNumberFormat="1" applyFont="1" applyBorder="1" applyAlignment="1">
      <alignment horizontal="center"/>
    </xf>
    <xf numFmtId="1" fontId="33" fillId="0" borderId="2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22" fontId="21" fillId="0" borderId="4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48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Ввод"/>
      <sheetName val="Прогноз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43"/>
  <sheetViews>
    <sheetView tabSelected="1" zoomScalePageLayoutView="0" workbookViewId="0" topLeftCell="A649">
      <selection activeCell="AD656" sqref="AD656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 hidden="1">
      <c r="E1" s="4" t="s">
        <v>0</v>
      </c>
      <c r="F1" s="5" t="s">
        <v>1</v>
      </c>
      <c r="G1" s="5" t="s">
        <v>2</v>
      </c>
      <c r="H1" s="5" t="s">
        <v>3</v>
      </c>
      <c r="I1" s="5" t="s">
        <v>3</v>
      </c>
      <c r="J1" s="5" t="s">
        <v>3</v>
      </c>
      <c r="K1" s="5" t="s">
        <v>4</v>
      </c>
      <c r="L1" s="5" t="s">
        <v>4</v>
      </c>
      <c r="M1" s="5" t="s">
        <v>2</v>
      </c>
      <c r="N1" s="5" t="s">
        <v>1</v>
      </c>
      <c r="O1" s="5" t="s">
        <v>5</v>
      </c>
      <c r="P1" s="5" t="s">
        <v>4</v>
      </c>
      <c r="Q1" s="5" t="s">
        <v>1</v>
      </c>
      <c r="R1" s="5" t="s">
        <v>6</v>
      </c>
      <c r="S1" s="5" t="s">
        <v>6</v>
      </c>
      <c r="T1" s="5" t="s">
        <v>2</v>
      </c>
    </row>
    <row r="2" spans="6:20" ht="12.75" hidden="1">
      <c r="F2" s="9">
        <v>14</v>
      </c>
      <c r="G2" s="9">
        <v>20</v>
      </c>
      <c r="H2" s="9">
        <v>1</v>
      </c>
      <c r="I2" s="9">
        <v>22</v>
      </c>
      <c r="J2" s="9">
        <v>16</v>
      </c>
      <c r="K2" s="9">
        <v>14</v>
      </c>
      <c r="L2" s="9">
        <v>22</v>
      </c>
      <c r="M2" s="9">
        <v>34</v>
      </c>
      <c r="N2" s="9"/>
      <c r="O2" s="9">
        <v>6</v>
      </c>
      <c r="P2" s="9">
        <v>2</v>
      </c>
      <c r="Q2" s="9">
        <v>6</v>
      </c>
      <c r="R2" s="9">
        <v>18</v>
      </c>
      <c r="S2" s="9"/>
      <c r="T2" s="9">
        <v>14</v>
      </c>
    </row>
    <row r="3" spans="1:248" ht="15.75" hidden="1">
      <c r="A3" s="187" t="s">
        <v>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 hidden="1">
      <c r="A4" s="185" t="s">
        <v>9</v>
      </c>
      <c r="B4" s="185"/>
      <c r="C4" s="185"/>
      <c r="D4" s="185"/>
      <c r="E4" s="185"/>
      <c r="F4" s="185"/>
      <c r="G4" s="185"/>
      <c r="H4" s="185"/>
      <c r="I4" s="185"/>
      <c r="J4" s="185"/>
      <c r="K4" s="10">
        <v>1</v>
      </c>
      <c r="L4" s="8" t="str">
        <f>"- й  тур"</f>
        <v>- й  тур</v>
      </c>
      <c r="O4" s="2"/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 hidden="1">
      <c r="A5" s="185" t="s">
        <v>10</v>
      </c>
      <c r="B5" s="185"/>
      <c r="C5" s="185"/>
      <c r="D5" s="185"/>
      <c r="E5" s="186"/>
      <c r="F5" s="11">
        <v>26</v>
      </c>
      <c r="G5" s="11">
        <v>24</v>
      </c>
      <c r="H5" s="11">
        <v>182</v>
      </c>
      <c r="I5" s="11">
        <v>50</v>
      </c>
      <c r="J5" s="11">
        <v>150</v>
      </c>
      <c r="K5" s="11">
        <v>6</v>
      </c>
      <c r="L5" s="11">
        <v>38</v>
      </c>
      <c r="M5" s="11">
        <v>182</v>
      </c>
      <c r="N5" s="11">
        <v>182</v>
      </c>
      <c r="O5" s="11">
        <v>18</v>
      </c>
      <c r="P5" s="12">
        <v>150</v>
      </c>
      <c r="Q5" s="11">
        <v>26</v>
      </c>
      <c r="R5" s="11">
        <v>14</v>
      </c>
      <c r="S5" s="11">
        <v>14</v>
      </c>
      <c r="T5" s="11">
        <v>96</v>
      </c>
      <c r="X5" s="6"/>
    </row>
    <row r="6" spans="1:20" ht="12.75" hidden="1">
      <c r="A6" s="185" t="s">
        <v>11</v>
      </c>
      <c r="B6" s="185"/>
      <c r="C6" s="185"/>
      <c r="D6" s="185"/>
      <c r="E6" s="186"/>
      <c r="F6" s="14">
        <v>1.4444444444444444</v>
      </c>
      <c r="G6" s="14">
        <v>1.6666666666666667</v>
      </c>
      <c r="H6" s="14">
        <v>1.9444444444444444</v>
      </c>
      <c r="I6" s="14">
        <v>1.7777777777777777</v>
      </c>
      <c r="J6" s="14">
        <v>1.9166666666666667</v>
      </c>
      <c r="K6" s="14">
        <v>1.4166666666666667</v>
      </c>
      <c r="L6" s="14">
        <v>1.6944444444444444</v>
      </c>
      <c r="M6" s="14">
        <v>1.9444444444444444</v>
      </c>
      <c r="N6" s="14">
        <v>1.9722222222222223</v>
      </c>
      <c r="O6" s="14">
        <v>1.5833333333333333</v>
      </c>
      <c r="P6" s="15">
        <v>1.0833333333333333</v>
      </c>
      <c r="Q6" s="14">
        <v>1.3611111111111112</v>
      </c>
      <c r="R6" s="14">
        <v>1.6111111111111112</v>
      </c>
      <c r="S6" s="14">
        <v>1.4722222222222223</v>
      </c>
      <c r="T6" s="14">
        <v>1.1666666666666667</v>
      </c>
    </row>
    <row r="7" spans="1:20" ht="13.5" hidden="1" thickBot="1">
      <c r="A7" s="185" t="s">
        <v>12</v>
      </c>
      <c r="B7" s="185"/>
      <c r="C7" s="185"/>
      <c r="D7" s="185"/>
      <c r="E7" s="186"/>
      <c r="F7" s="16">
        <v>18</v>
      </c>
      <c r="G7" s="16">
        <v>18</v>
      </c>
      <c r="H7" s="17">
        <v>19</v>
      </c>
      <c r="I7" s="17">
        <v>19</v>
      </c>
      <c r="J7" s="17">
        <v>19</v>
      </c>
      <c r="K7" s="17">
        <v>19</v>
      </c>
      <c r="L7" s="17">
        <v>19</v>
      </c>
      <c r="M7" s="17">
        <v>19</v>
      </c>
      <c r="N7" s="17">
        <v>18</v>
      </c>
      <c r="O7" s="18">
        <v>19</v>
      </c>
      <c r="P7" s="19">
        <v>19</v>
      </c>
      <c r="Q7" s="17">
        <v>19</v>
      </c>
      <c r="R7" s="17">
        <v>18</v>
      </c>
      <c r="S7" s="17">
        <v>19</v>
      </c>
      <c r="T7" s="17">
        <v>19</v>
      </c>
    </row>
    <row r="8" spans="1:22" ht="117.75" hidden="1" thickBot="1">
      <c r="A8" s="20"/>
      <c r="B8" s="21"/>
      <c r="E8" s="21"/>
      <c r="F8" s="22" t="s">
        <v>13</v>
      </c>
      <c r="G8" s="22" t="s">
        <v>14</v>
      </c>
      <c r="H8" s="23" t="s">
        <v>15</v>
      </c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  <c r="O8" s="25" t="s">
        <v>22</v>
      </c>
      <c r="P8" s="26" t="s">
        <v>23</v>
      </c>
      <c r="Q8" s="24" t="s">
        <v>24</v>
      </c>
      <c r="R8" s="24" t="s">
        <v>25</v>
      </c>
      <c r="S8" s="24" t="s">
        <v>26</v>
      </c>
      <c r="T8" s="24" t="s">
        <v>27</v>
      </c>
      <c r="V8" s="2">
        <v>10</v>
      </c>
    </row>
    <row r="9" spans="1:23" ht="13.5" hidden="1" thickBot="1">
      <c r="A9" s="20"/>
      <c r="D9" s="27">
        <v>4.428571428571429</v>
      </c>
      <c r="E9" s="28" t="s">
        <v>28</v>
      </c>
      <c r="F9" s="29">
        <v>2</v>
      </c>
      <c r="G9" s="29">
        <v>2</v>
      </c>
      <c r="H9" s="29">
        <v>1</v>
      </c>
      <c r="I9" s="29">
        <v>2</v>
      </c>
      <c r="J9" s="29">
        <v>2</v>
      </c>
      <c r="K9" s="29" t="s">
        <v>29</v>
      </c>
      <c r="L9" s="29">
        <v>2</v>
      </c>
      <c r="M9" s="29">
        <v>2</v>
      </c>
      <c r="N9" s="29">
        <v>1</v>
      </c>
      <c r="O9" s="29" t="s">
        <v>29</v>
      </c>
      <c r="P9" s="30">
        <v>2</v>
      </c>
      <c r="Q9" s="29" t="s">
        <v>29</v>
      </c>
      <c r="R9" s="29">
        <v>2</v>
      </c>
      <c r="S9" s="31" t="s">
        <v>30</v>
      </c>
      <c r="T9" s="29">
        <v>1</v>
      </c>
      <c r="U9" s="32">
        <v>2.7777777777777777</v>
      </c>
      <c r="V9" s="32">
        <v>4.611111111111111</v>
      </c>
      <c r="W9" s="33">
        <v>4.666666666666667</v>
      </c>
    </row>
    <row r="10" spans="1:24" ht="12.75" hidden="1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/>
      <c r="V10" s="36"/>
      <c r="W10" s="36"/>
      <c r="X10" s="37" t="s">
        <v>35</v>
      </c>
    </row>
    <row r="11" spans="1:29" s="43" customFormat="1" ht="14.25" hidden="1">
      <c r="A11" s="38"/>
      <c r="B11" s="39"/>
      <c r="C11" s="40"/>
      <c r="D11" s="40">
        <v>6</v>
      </c>
      <c r="E11" s="41">
        <v>1</v>
      </c>
      <c r="F11" s="42" t="s">
        <v>36</v>
      </c>
      <c r="G11" s="42"/>
      <c r="H11" s="42" t="s">
        <v>36</v>
      </c>
      <c r="I11" s="42"/>
      <c r="J11" s="42" t="s">
        <v>36</v>
      </c>
      <c r="K11" s="42" t="s">
        <v>36</v>
      </c>
      <c r="L11" s="42"/>
      <c r="M11" s="42" t="s">
        <v>36</v>
      </c>
      <c r="N11" s="42"/>
      <c r="O11" s="42"/>
      <c r="P11" s="42" t="s">
        <v>36</v>
      </c>
      <c r="Q11" s="42"/>
      <c r="R11" s="42"/>
      <c r="S11" s="42"/>
      <c r="T11" s="42" t="s">
        <v>36</v>
      </c>
      <c r="U11" s="43">
        <v>2</v>
      </c>
      <c r="V11" s="43">
        <v>6</v>
      </c>
      <c r="X11" s="6"/>
      <c r="Y11" s="44"/>
      <c r="AC11" s="43">
        <v>1</v>
      </c>
    </row>
    <row r="12" spans="1:31" s="43" customFormat="1" ht="12.75" hidden="1">
      <c r="A12" s="45">
        <v>41929.90604166667</v>
      </c>
      <c r="B12" s="46">
        <v>3</v>
      </c>
      <c r="C12" s="47"/>
      <c r="D12" s="47"/>
      <c r="E12" s="48" t="s">
        <v>37</v>
      </c>
      <c r="F12" s="49">
        <v>1</v>
      </c>
      <c r="G12" s="50">
        <v>2</v>
      </c>
      <c r="H12" s="51">
        <v>1</v>
      </c>
      <c r="I12" s="52">
        <v>2</v>
      </c>
      <c r="J12" s="53">
        <v>1</v>
      </c>
      <c r="K12" s="53">
        <v>2</v>
      </c>
      <c r="L12" s="54">
        <v>1</v>
      </c>
      <c r="M12" s="54">
        <v>1</v>
      </c>
      <c r="N12" s="54">
        <v>2</v>
      </c>
      <c r="O12" s="54">
        <v>2</v>
      </c>
      <c r="P12" s="54">
        <v>1</v>
      </c>
      <c r="Q12" s="54">
        <v>1</v>
      </c>
      <c r="R12" s="52">
        <v>2</v>
      </c>
      <c r="S12" s="53">
        <v>1</v>
      </c>
      <c r="T12" s="51">
        <v>1</v>
      </c>
      <c r="U12" s="55">
        <v>1</v>
      </c>
      <c r="V12" s="55">
        <v>3</v>
      </c>
      <c r="W12" s="56">
        <v>4.611111111111111</v>
      </c>
      <c r="X12" s="57"/>
      <c r="Y12" s="58"/>
      <c r="AC12" s="43">
        <v>2</v>
      </c>
      <c r="AD12" s="43">
        <v>43</v>
      </c>
      <c r="AE12" s="43">
        <v>1</v>
      </c>
    </row>
    <row r="13" spans="1:30" s="43" customFormat="1" ht="12.75" hidden="1">
      <c r="A13" s="59">
        <v>41929.90630787037</v>
      </c>
      <c r="B13" s="46">
        <v>1</v>
      </c>
      <c r="C13" s="47"/>
      <c r="D13" s="47"/>
      <c r="E13" s="60" t="s">
        <v>38</v>
      </c>
      <c r="F13" s="49" t="s">
        <v>29</v>
      </c>
      <c r="G13" s="50">
        <v>2</v>
      </c>
      <c r="H13" s="54">
        <v>2</v>
      </c>
      <c r="I13" s="52">
        <v>2</v>
      </c>
      <c r="J13" s="53" t="s">
        <v>29</v>
      </c>
      <c r="K13" s="53">
        <v>1</v>
      </c>
      <c r="L13" s="54">
        <v>1</v>
      </c>
      <c r="M13" s="51">
        <v>2</v>
      </c>
      <c r="N13" s="54">
        <v>2</v>
      </c>
      <c r="O13" s="54">
        <v>2</v>
      </c>
      <c r="P13" s="51">
        <v>2</v>
      </c>
      <c r="Q13" s="54">
        <v>1</v>
      </c>
      <c r="R13" s="52">
        <v>2</v>
      </c>
      <c r="S13" s="53" t="s">
        <v>29</v>
      </c>
      <c r="T13" s="54">
        <v>2</v>
      </c>
      <c r="U13" s="55">
        <v>1</v>
      </c>
      <c r="V13" s="55">
        <v>3</v>
      </c>
      <c r="W13" s="56">
        <v>5.333333333333333</v>
      </c>
      <c r="X13" s="57"/>
      <c r="Y13" s="58"/>
      <c r="AC13" s="43">
        <v>3</v>
      </c>
      <c r="AD13" s="43">
        <v>78</v>
      </c>
    </row>
    <row r="14" spans="1:29" s="43" customFormat="1" ht="14.25" hidden="1">
      <c r="A14" s="61"/>
      <c r="C14" s="62"/>
      <c r="D14" s="62">
        <v>2</v>
      </c>
      <c r="E14" s="63">
        <v>2</v>
      </c>
      <c r="F14" s="42"/>
      <c r="G14" s="42" t="s">
        <v>36</v>
      </c>
      <c r="H14" s="42"/>
      <c r="I14" s="42"/>
      <c r="J14" s="42"/>
      <c r="K14" s="42"/>
      <c r="L14" s="42" t="s">
        <v>36</v>
      </c>
      <c r="M14" s="42"/>
      <c r="N14" s="42"/>
      <c r="O14" s="42" t="s">
        <v>36</v>
      </c>
      <c r="P14" s="42"/>
      <c r="Q14" s="42" t="s">
        <v>36</v>
      </c>
      <c r="R14" s="42" t="s">
        <v>36</v>
      </c>
      <c r="S14" s="42"/>
      <c r="T14" s="42" t="s">
        <v>36</v>
      </c>
      <c r="U14" s="43">
        <v>1</v>
      </c>
      <c r="V14" s="43">
        <v>7</v>
      </c>
      <c r="X14" s="6"/>
      <c r="Y14" s="58"/>
      <c r="AC14" s="43">
        <v>4</v>
      </c>
    </row>
    <row r="15" spans="1:30" s="43" customFormat="1" ht="12.75" hidden="1">
      <c r="A15" s="45">
        <v>41929.885405092595</v>
      </c>
      <c r="B15" s="46">
        <v>2</v>
      </c>
      <c r="C15" s="47"/>
      <c r="D15" s="47"/>
      <c r="E15" s="48" t="s">
        <v>39</v>
      </c>
      <c r="F15" s="64">
        <v>1</v>
      </c>
      <c r="G15" s="65" t="s">
        <v>29</v>
      </c>
      <c r="H15" s="54">
        <v>2</v>
      </c>
      <c r="I15" s="54" t="s">
        <v>29</v>
      </c>
      <c r="J15" s="52">
        <v>2</v>
      </c>
      <c r="K15" s="52" t="s">
        <v>29</v>
      </c>
      <c r="L15" s="54">
        <v>1</v>
      </c>
      <c r="M15" s="52">
        <v>2</v>
      </c>
      <c r="N15" s="54">
        <v>2</v>
      </c>
      <c r="O15" s="53">
        <v>1</v>
      </c>
      <c r="P15" s="54">
        <v>1</v>
      </c>
      <c r="Q15" s="53">
        <v>2</v>
      </c>
      <c r="R15" s="54">
        <v>1</v>
      </c>
      <c r="S15" s="53">
        <v>1</v>
      </c>
      <c r="T15" s="54" t="s">
        <v>29</v>
      </c>
      <c r="U15" s="55">
        <v>0</v>
      </c>
      <c r="V15" s="55">
        <v>3</v>
      </c>
      <c r="W15" s="56">
        <v>6.611111111111111</v>
      </c>
      <c r="X15" s="57"/>
      <c r="Y15" s="58"/>
      <c r="AC15" s="43">
        <v>5</v>
      </c>
      <c r="AD15" s="43">
        <v>64</v>
      </c>
    </row>
    <row r="16" spans="1:30" s="43" customFormat="1" ht="12.75" hidden="1">
      <c r="A16" s="59">
        <v>41927.91804398148</v>
      </c>
      <c r="B16" s="46">
        <v>5</v>
      </c>
      <c r="C16" s="47"/>
      <c r="D16" s="47"/>
      <c r="E16" s="60" t="s">
        <v>40</v>
      </c>
      <c r="F16" s="54">
        <v>1</v>
      </c>
      <c r="G16" s="65">
        <v>1</v>
      </c>
      <c r="H16" s="54">
        <v>2</v>
      </c>
      <c r="I16" s="54" t="s">
        <v>29</v>
      </c>
      <c r="J16" s="52">
        <v>2</v>
      </c>
      <c r="K16" s="52" t="s">
        <v>29</v>
      </c>
      <c r="L16" s="51">
        <v>2</v>
      </c>
      <c r="M16" s="52">
        <v>2</v>
      </c>
      <c r="N16" s="54">
        <v>2</v>
      </c>
      <c r="O16" s="53">
        <v>2</v>
      </c>
      <c r="P16" s="54">
        <v>1</v>
      </c>
      <c r="Q16" s="53">
        <v>1</v>
      </c>
      <c r="R16" s="51">
        <v>2</v>
      </c>
      <c r="S16" s="53">
        <v>2</v>
      </c>
      <c r="T16" s="51">
        <v>1</v>
      </c>
      <c r="U16" s="55">
        <v>1</v>
      </c>
      <c r="V16" s="55">
        <v>4</v>
      </c>
      <c r="W16" s="56">
        <v>7.166666666666666</v>
      </c>
      <c r="X16" s="57"/>
      <c r="Y16" s="58"/>
      <c r="AC16" s="43">
        <v>6</v>
      </c>
      <c r="AD16" s="43">
        <v>86</v>
      </c>
    </row>
    <row r="17" spans="1:29" s="43" customFormat="1" ht="14.25" hidden="1">
      <c r="A17" s="61"/>
      <c r="C17" s="62"/>
      <c r="D17" s="62">
        <v>5</v>
      </c>
      <c r="E17" s="63">
        <v>3</v>
      </c>
      <c r="F17" s="42" t="s">
        <v>36</v>
      </c>
      <c r="G17" s="42" t="s">
        <v>36</v>
      </c>
      <c r="H17" s="42"/>
      <c r="I17" s="42" t="s">
        <v>36</v>
      </c>
      <c r="J17" s="42"/>
      <c r="K17" s="42" t="s">
        <v>36</v>
      </c>
      <c r="L17" s="42" t="s">
        <v>36</v>
      </c>
      <c r="M17" s="42"/>
      <c r="N17" s="42"/>
      <c r="O17" s="42" t="s">
        <v>36</v>
      </c>
      <c r="P17" s="42"/>
      <c r="Q17" s="42" t="s">
        <v>36</v>
      </c>
      <c r="R17" s="42"/>
      <c r="S17" s="42"/>
      <c r="T17" s="42"/>
      <c r="U17" s="43">
        <v>6</v>
      </c>
      <c r="V17" s="43">
        <v>10</v>
      </c>
      <c r="X17" s="6"/>
      <c r="Y17" s="44"/>
      <c r="AC17" s="43">
        <v>7</v>
      </c>
    </row>
    <row r="18" spans="1:30" s="43" customFormat="1" ht="12.75" hidden="1">
      <c r="A18" s="45">
        <v>41929.84233796296</v>
      </c>
      <c r="B18" s="46">
        <v>11</v>
      </c>
      <c r="C18" s="47"/>
      <c r="D18" s="47"/>
      <c r="E18" s="48" t="s">
        <v>41</v>
      </c>
      <c r="F18" s="66">
        <v>2</v>
      </c>
      <c r="G18" s="67">
        <v>2</v>
      </c>
      <c r="H18" s="54">
        <v>2</v>
      </c>
      <c r="I18" s="51">
        <v>2</v>
      </c>
      <c r="J18" s="52">
        <v>2</v>
      </c>
      <c r="K18" s="54">
        <v>2</v>
      </c>
      <c r="L18" s="54" t="s">
        <v>29</v>
      </c>
      <c r="M18" s="52">
        <v>2</v>
      </c>
      <c r="N18" s="54">
        <v>2</v>
      </c>
      <c r="O18" s="54">
        <v>2</v>
      </c>
      <c r="P18" s="54">
        <v>1</v>
      </c>
      <c r="Q18" s="53">
        <v>2</v>
      </c>
      <c r="R18" s="54" t="s">
        <v>29</v>
      </c>
      <c r="S18" s="53">
        <v>1</v>
      </c>
      <c r="T18" s="52">
        <v>1</v>
      </c>
      <c r="U18" s="55">
        <v>3</v>
      </c>
      <c r="V18" s="55">
        <v>5</v>
      </c>
      <c r="W18" s="56">
        <v>7.055555555555555</v>
      </c>
      <c r="X18" s="57"/>
      <c r="Y18" s="44"/>
      <c r="AC18" s="43">
        <v>8</v>
      </c>
      <c r="AD18" s="43">
        <v>106</v>
      </c>
    </row>
    <row r="19" spans="1:30" s="43" customFormat="1" ht="12.75" hidden="1">
      <c r="A19" s="59">
        <v>41927.91186342593</v>
      </c>
      <c r="B19" s="46">
        <v>4</v>
      </c>
      <c r="C19" s="47"/>
      <c r="D19" s="47"/>
      <c r="E19" s="60" t="s">
        <v>42</v>
      </c>
      <c r="F19" s="64" t="s">
        <v>29</v>
      </c>
      <c r="G19" s="68" t="s">
        <v>29</v>
      </c>
      <c r="H19" s="54">
        <v>2</v>
      </c>
      <c r="I19" s="54" t="s">
        <v>29</v>
      </c>
      <c r="J19" s="52">
        <v>2</v>
      </c>
      <c r="K19" s="51" t="s">
        <v>29</v>
      </c>
      <c r="L19" s="51">
        <v>2</v>
      </c>
      <c r="M19" s="52">
        <v>2</v>
      </c>
      <c r="N19" s="54">
        <v>2</v>
      </c>
      <c r="O19" s="51" t="s">
        <v>29</v>
      </c>
      <c r="P19" s="54">
        <v>1</v>
      </c>
      <c r="Q19" s="53">
        <v>1</v>
      </c>
      <c r="R19" s="54" t="s">
        <v>29</v>
      </c>
      <c r="S19" s="53">
        <v>2</v>
      </c>
      <c r="T19" s="52">
        <v>1</v>
      </c>
      <c r="U19" s="55">
        <v>3</v>
      </c>
      <c r="V19" s="55">
        <v>5</v>
      </c>
      <c r="W19" s="56">
        <v>6.444444444444445</v>
      </c>
      <c r="X19" s="57"/>
      <c r="Y19" s="44"/>
      <c r="AC19" s="43">
        <v>9</v>
      </c>
      <c r="AD19" s="43">
        <v>92</v>
      </c>
    </row>
    <row r="20" spans="1:29" s="43" customFormat="1" ht="14.25" hidden="1">
      <c r="A20" s="61"/>
      <c r="C20" s="62"/>
      <c r="D20" s="62">
        <v>6</v>
      </c>
      <c r="E20" s="63">
        <v>4</v>
      </c>
      <c r="F20" s="42" t="s">
        <v>36</v>
      </c>
      <c r="G20" s="42" t="s">
        <v>36</v>
      </c>
      <c r="H20" s="42"/>
      <c r="I20" s="42" t="s">
        <v>36</v>
      </c>
      <c r="J20" s="42"/>
      <c r="K20" s="42"/>
      <c r="L20" s="42" t="s">
        <v>36</v>
      </c>
      <c r="M20" s="42"/>
      <c r="N20" s="42" t="s">
        <v>36</v>
      </c>
      <c r="O20" s="42" t="s">
        <v>36</v>
      </c>
      <c r="P20" s="42" t="s">
        <v>36</v>
      </c>
      <c r="Q20" s="42" t="s">
        <v>36</v>
      </c>
      <c r="R20" s="42" t="s">
        <v>36</v>
      </c>
      <c r="S20" s="42"/>
      <c r="T20" s="42" t="s">
        <v>36</v>
      </c>
      <c r="U20" s="43">
        <v>3</v>
      </c>
      <c r="V20" s="43">
        <v>9</v>
      </c>
      <c r="X20" s="6"/>
      <c r="Y20" s="58"/>
      <c r="AC20" s="43">
        <v>10</v>
      </c>
    </row>
    <row r="21" spans="1:30" s="43" customFormat="1" ht="12.75" hidden="1">
      <c r="A21" s="45">
        <v>41929.90657407408</v>
      </c>
      <c r="B21" s="46">
        <v>7</v>
      </c>
      <c r="C21" s="47"/>
      <c r="D21" s="47"/>
      <c r="E21" s="48" t="s">
        <v>43</v>
      </c>
      <c r="F21" s="66">
        <v>2</v>
      </c>
      <c r="G21" s="67">
        <v>2</v>
      </c>
      <c r="H21" s="54">
        <v>2</v>
      </c>
      <c r="I21" s="51">
        <v>2</v>
      </c>
      <c r="J21" s="52">
        <v>2</v>
      </c>
      <c r="K21" s="52" t="s">
        <v>29</v>
      </c>
      <c r="L21" s="53">
        <v>1</v>
      </c>
      <c r="M21" s="52">
        <v>2</v>
      </c>
      <c r="N21" s="53">
        <v>2</v>
      </c>
      <c r="O21" s="53">
        <v>2</v>
      </c>
      <c r="P21" s="53" t="s">
        <v>29</v>
      </c>
      <c r="Q21" s="54">
        <v>1</v>
      </c>
      <c r="R21" s="53">
        <v>1</v>
      </c>
      <c r="S21" s="53" t="s">
        <v>29</v>
      </c>
      <c r="T21" s="54">
        <v>2</v>
      </c>
      <c r="U21" s="55">
        <v>3</v>
      </c>
      <c r="V21" s="55">
        <v>6</v>
      </c>
      <c r="W21" s="56">
        <v>6.444444444444445</v>
      </c>
      <c r="X21" s="57"/>
      <c r="Y21" s="58"/>
      <c r="AC21" s="43">
        <v>11</v>
      </c>
      <c r="AD21" s="43">
        <v>120</v>
      </c>
    </row>
    <row r="22" spans="1:30" s="43" customFormat="1" ht="12.75" hidden="1">
      <c r="A22" s="59">
        <v>41929.88049768518</v>
      </c>
      <c r="B22" s="46">
        <v>9</v>
      </c>
      <c r="C22" s="47"/>
      <c r="D22" s="47"/>
      <c r="E22" s="60" t="s">
        <v>44</v>
      </c>
      <c r="F22" s="64">
        <v>1</v>
      </c>
      <c r="G22" s="68" t="s">
        <v>29</v>
      </c>
      <c r="H22" s="54">
        <v>2</v>
      </c>
      <c r="I22" s="54" t="s">
        <v>29</v>
      </c>
      <c r="J22" s="52">
        <v>2</v>
      </c>
      <c r="K22" s="52" t="s">
        <v>29</v>
      </c>
      <c r="L22" s="53" t="s">
        <v>29</v>
      </c>
      <c r="M22" s="52">
        <v>2</v>
      </c>
      <c r="N22" s="53" t="s">
        <v>29</v>
      </c>
      <c r="O22" s="53">
        <v>1</v>
      </c>
      <c r="P22" s="53">
        <v>1</v>
      </c>
      <c r="Q22" s="51" t="s">
        <v>29</v>
      </c>
      <c r="R22" s="53" t="s">
        <v>29</v>
      </c>
      <c r="S22" s="53">
        <v>1</v>
      </c>
      <c r="T22" s="51">
        <v>1</v>
      </c>
      <c r="U22" s="55">
        <v>0</v>
      </c>
      <c r="V22" s="55">
        <v>3</v>
      </c>
      <c r="W22" s="56">
        <v>5.666666666666666</v>
      </c>
      <c r="X22" s="57"/>
      <c r="Y22" s="58"/>
      <c r="AC22" s="43">
        <v>12</v>
      </c>
      <c r="AD22" s="43">
        <v>64</v>
      </c>
    </row>
    <row r="23" spans="1:29" s="43" customFormat="1" ht="14.25" hidden="1">
      <c r="A23" s="61"/>
      <c r="B23" s="39"/>
      <c r="C23" s="40"/>
      <c r="D23" s="40">
        <v>2</v>
      </c>
      <c r="E23" s="41">
        <v>5</v>
      </c>
      <c r="F23" s="42" t="s">
        <v>36</v>
      </c>
      <c r="G23" s="42"/>
      <c r="H23" s="42"/>
      <c r="I23" s="42" t="s">
        <v>36</v>
      </c>
      <c r="J23" s="42"/>
      <c r="K23" s="42"/>
      <c r="L23" s="42"/>
      <c r="M23" s="42"/>
      <c r="N23" s="42"/>
      <c r="O23" s="42" t="s">
        <v>36</v>
      </c>
      <c r="P23" s="42"/>
      <c r="Q23" s="42" t="s">
        <v>36</v>
      </c>
      <c r="R23" s="42" t="s">
        <v>36</v>
      </c>
      <c r="S23" s="42"/>
      <c r="T23" s="42"/>
      <c r="U23" s="43">
        <v>3</v>
      </c>
      <c r="V23" s="43">
        <v>11</v>
      </c>
      <c r="X23" s="6"/>
      <c r="Y23" s="44"/>
      <c r="AC23" s="43">
        <v>13</v>
      </c>
    </row>
    <row r="24" spans="1:30" s="43" customFormat="1" ht="12.75" hidden="1">
      <c r="A24" s="45">
        <v>41930.3490625</v>
      </c>
      <c r="B24" s="46">
        <v>8</v>
      </c>
      <c r="C24" s="47"/>
      <c r="D24" s="47"/>
      <c r="E24" s="69" t="s">
        <v>45</v>
      </c>
      <c r="F24" s="66">
        <v>2</v>
      </c>
      <c r="G24" s="50">
        <v>2</v>
      </c>
      <c r="H24" s="54">
        <v>2</v>
      </c>
      <c r="I24" s="51">
        <v>2</v>
      </c>
      <c r="J24" s="52">
        <v>2</v>
      </c>
      <c r="K24" s="54">
        <v>1</v>
      </c>
      <c r="L24" s="52">
        <v>2</v>
      </c>
      <c r="M24" s="52">
        <v>2</v>
      </c>
      <c r="N24" s="54">
        <v>2</v>
      </c>
      <c r="O24" s="54">
        <v>1</v>
      </c>
      <c r="P24" s="54">
        <v>1</v>
      </c>
      <c r="Q24" s="53">
        <v>1</v>
      </c>
      <c r="R24" s="51">
        <v>2</v>
      </c>
      <c r="S24" s="53">
        <v>2</v>
      </c>
      <c r="T24" s="52">
        <v>1</v>
      </c>
      <c r="U24" s="55">
        <v>2</v>
      </c>
      <c r="V24" s="55">
        <v>6</v>
      </c>
      <c r="W24" s="56">
        <v>7.5</v>
      </c>
      <c r="X24" s="57"/>
      <c r="Y24" s="58"/>
      <c r="AC24" s="43">
        <v>14</v>
      </c>
      <c r="AD24" s="43">
        <v>128</v>
      </c>
    </row>
    <row r="25" spans="1:30" s="43" customFormat="1" ht="12.75" hidden="1">
      <c r="A25" s="59">
        <v>41927.911527777775</v>
      </c>
      <c r="B25" s="46">
        <v>10</v>
      </c>
      <c r="C25" s="47"/>
      <c r="D25" s="47"/>
      <c r="E25" s="60" t="s">
        <v>46</v>
      </c>
      <c r="F25" s="64">
        <v>1</v>
      </c>
      <c r="G25" s="50">
        <v>2</v>
      </c>
      <c r="H25" s="54">
        <v>2</v>
      </c>
      <c r="I25" s="54" t="s">
        <v>29</v>
      </c>
      <c r="J25" s="52">
        <v>2</v>
      </c>
      <c r="K25" s="54">
        <v>1</v>
      </c>
      <c r="L25" s="52">
        <v>2</v>
      </c>
      <c r="M25" s="52">
        <v>2</v>
      </c>
      <c r="N25" s="54">
        <v>2</v>
      </c>
      <c r="O25" s="51" t="s">
        <v>29</v>
      </c>
      <c r="P25" s="54">
        <v>1</v>
      </c>
      <c r="Q25" s="53">
        <v>2</v>
      </c>
      <c r="R25" s="54">
        <v>1</v>
      </c>
      <c r="S25" s="53">
        <v>1</v>
      </c>
      <c r="T25" s="52">
        <v>1</v>
      </c>
      <c r="U25" s="55">
        <v>1</v>
      </c>
      <c r="V25" s="55">
        <v>5</v>
      </c>
      <c r="W25" s="56">
        <v>7.166666666666668</v>
      </c>
      <c r="X25" s="57"/>
      <c r="Y25" s="58"/>
      <c r="AC25" s="43">
        <v>15</v>
      </c>
      <c r="AD25" s="43">
        <v>98</v>
      </c>
    </row>
    <row r="26" spans="1:29" s="43" customFormat="1" ht="14.25" hidden="1">
      <c r="A26" s="61"/>
      <c r="B26" s="39"/>
      <c r="C26" s="40"/>
      <c r="D26" s="40">
        <v>1</v>
      </c>
      <c r="E26" s="41">
        <v>6</v>
      </c>
      <c r="F26" s="42"/>
      <c r="G26" s="42"/>
      <c r="H26" s="42"/>
      <c r="I26" s="42" t="s">
        <v>36</v>
      </c>
      <c r="J26" s="42"/>
      <c r="K26" s="42"/>
      <c r="L26" s="42"/>
      <c r="M26" s="42"/>
      <c r="N26" s="42"/>
      <c r="O26" s="42" t="s">
        <v>36</v>
      </c>
      <c r="P26" s="42"/>
      <c r="Q26" s="42" t="s">
        <v>36</v>
      </c>
      <c r="R26" s="42" t="s">
        <v>36</v>
      </c>
      <c r="S26" s="42"/>
      <c r="T26" s="42"/>
      <c r="U26" s="43">
        <v>1</v>
      </c>
      <c r="V26" s="43">
        <v>7</v>
      </c>
      <c r="X26" s="6"/>
      <c r="Y26" s="44"/>
      <c r="AC26" s="43">
        <v>16</v>
      </c>
    </row>
    <row r="27" spans="1:30" s="43" customFormat="1" ht="12.75" hidden="1">
      <c r="A27" s="45">
        <v>41928.8646875</v>
      </c>
      <c r="B27" s="46">
        <v>13</v>
      </c>
      <c r="C27" s="47"/>
      <c r="D27" s="47"/>
      <c r="E27" s="48" t="s">
        <v>47</v>
      </c>
      <c r="F27" s="64">
        <v>1</v>
      </c>
      <c r="G27" s="68">
        <v>1</v>
      </c>
      <c r="H27" s="54">
        <v>2</v>
      </c>
      <c r="I27" s="54">
        <v>1</v>
      </c>
      <c r="J27" s="52">
        <v>2</v>
      </c>
      <c r="K27" s="54">
        <v>2</v>
      </c>
      <c r="L27" s="52">
        <v>2</v>
      </c>
      <c r="M27" s="52">
        <v>2</v>
      </c>
      <c r="N27" s="54">
        <v>2</v>
      </c>
      <c r="O27" s="53">
        <v>1</v>
      </c>
      <c r="P27" s="54">
        <v>1</v>
      </c>
      <c r="Q27" s="53">
        <v>2</v>
      </c>
      <c r="R27" s="51">
        <v>2</v>
      </c>
      <c r="S27" s="53">
        <v>2</v>
      </c>
      <c r="T27" s="52">
        <v>1</v>
      </c>
      <c r="U27" s="55">
        <v>0</v>
      </c>
      <c r="V27" s="55">
        <v>3</v>
      </c>
      <c r="W27" s="56">
        <v>6.555555555555555</v>
      </c>
      <c r="X27" s="57"/>
      <c r="Y27" s="44"/>
      <c r="AC27" s="43">
        <v>17</v>
      </c>
      <c r="AD27" s="43">
        <v>72</v>
      </c>
    </row>
    <row r="28" spans="1:30" s="43" customFormat="1" ht="12.75" hidden="1">
      <c r="A28" s="59">
        <v>41928.86435185185</v>
      </c>
      <c r="B28" s="46">
        <v>6</v>
      </c>
      <c r="C28" s="47"/>
      <c r="D28" s="47"/>
      <c r="E28" s="60" t="s">
        <v>48</v>
      </c>
      <c r="F28" s="64">
        <v>1</v>
      </c>
      <c r="G28" s="68">
        <v>1</v>
      </c>
      <c r="H28" s="54">
        <v>2</v>
      </c>
      <c r="I28" s="51">
        <v>2</v>
      </c>
      <c r="J28" s="52">
        <v>2</v>
      </c>
      <c r="K28" s="54">
        <v>2</v>
      </c>
      <c r="L28" s="52">
        <v>2</v>
      </c>
      <c r="M28" s="52">
        <v>2</v>
      </c>
      <c r="N28" s="54">
        <v>2</v>
      </c>
      <c r="O28" s="53">
        <v>2</v>
      </c>
      <c r="P28" s="54">
        <v>1</v>
      </c>
      <c r="Q28" s="53">
        <v>1</v>
      </c>
      <c r="R28" s="54">
        <v>1</v>
      </c>
      <c r="S28" s="53">
        <v>1</v>
      </c>
      <c r="T28" s="52">
        <v>1</v>
      </c>
      <c r="U28" s="55">
        <v>1</v>
      </c>
      <c r="V28" s="55">
        <v>4</v>
      </c>
      <c r="W28" s="56">
        <v>7.277777777777779</v>
      </c>
      <c r="X28" s="57"/>
      <c r="Y28" s="44"/>
      <c r="AC28" s="43">
        <v>18</v>
      </c>
      <c r="AD28" s="43">
        <v>94</v>
      </c>
    </row>
    <row r="29" spans="1:29" s="43" customFormat="1" ht="14.25" hidden="1">
      <c r="A29" s="61"/>
      <c r="B29" s="39"/>
      <c r="C29" s="40"/>
      <c r="D29" s="40">
        <v>2</v>
      </c>
      <c r="E29" s="41">
        <v>7</v>
      </c>
      <c r="F29" s="42" t="s">
        <v>36</v>
      </c>
      <c r="G29" s="42"/>
      <c r="H29" s="42"/>
      <c r="I29" s="42"/>
      <c r="J29" s="42"/>
      <c r="K29" s="42"/>
      <c r="L29" s="42" t="s">
        <v>36</v>
      </c>
      <c r="M29" s="42"/>
      <c r="N29" s="42"/>
      <c r="O29" s="42"/>
      <c r="P29" s="42"/>
      <c r="Q29" s="42"/>
      <c r="R29" s="42"/>
      <c r="S29" s="42"/>
      <c r="T29" s="42" t="s">
        <v>36</v>
      </c>
      <c r="U29" s="43">
        <v>2</v>
      </c>
      <c r="V29" s="43">
        <v>10</v>
      </c>
      <c r="X29" s="6"/>
      <c r="Y29" s="44"/>
      <c r="AC29" s="43">
        <v>19</v>
      </c>
    </row>
    <row r="30" spans="1:30" s="43" customFormat="1" ht="12.75" hidden="1">
      <c r="A30" s="45">
        <v>41927.912256944444</v>
      </c>
      <c r="B30" s="46">
        <v>12</v>
      </c>
      <c r="C30" s="47"/>
      <c r="D30" s="47"/>
      <c r="E30" s="48" t="s">
        <v>49</v>
      </c>
      <c r="F30" s="64">
        <v>1</v>
      </c>
      <c r="G30" s="50">
        <v>2</v>
      </c>
      <c r="H30" s="54">
        <v>2</v>
      </c>
      <c r="I30" s="52">
        <v>2</v>
      </c>
      <c r="J30" s="52">
        <v>2</v>
      </c>
      <c r="K30" s="54">
        <v>1</v>
      </c>
      <c r="L30" s="54" t="s">
        <v>29</v>
      </c>
      <c r="M30" s="52">
        <v>2</v>
      </c>
      <c r="N30" s="54">
        <v>2</v>
      </c>
      <c r="O30" s="54">
        <v>1</v>
      </c>
      <c r="P30" s="54">
        <v>1</v>
      </c>
      <c r="Q30" s="54">
        <v>1</v>
      </c>
      <c r="R30" s="52">
        <v>2</v>
      </c>
      <c r="S30" s="54">
        <v>2</v>
      </c>
      <c r="T30" s="54" t="s">
        <v>29</v>
      </c>
      <c r="U30" s="55">
        <v>0</v>
      </c>
      <c r="V30" s="55">
        <v>4</v>
      </c>
      <c r="W30" s="56">
        <v>7.166666666666666</v>
      </c>
      <c r="X30" s="70"/>
      <c r="Y30" s="58"/>
      <c r="AC30" s="43">
        <v>20</v>
      </c>
      <c r="AD30" s="43">
        <v>92</v>
      </c>
    </row>
    <row r="31" spans="1:30" s="43" customFormat="1" ht="12.75" hidden="1">
      <c r="A31" s="59">
        <v>41927.91122685185</v>
      </c>
      <c r="B31" s="46">
        <v>14</v>
      </c>
      <c r="C31" s="47"/>
      <c r="D31" s="47"/>
      <c r="E31" s="60" t="s">
        <v>50</v>
      </c>
      <c r="F31" s="66">
        <v>2</v>
      </c>
      <c r="G31" s="50">
        <v>2</v>
      </c>
      <c r="H31" s="54">
        <v>2</v>
      </c>
      <c r="I31" s="52">
        <v>2</v>
      </c>
      <c r="J31" s="52">
        <v>2</v>
      </c>
      <c r="K31" s="54">
        <v>1</v>
      </c>
      <c r="L31" s="51">
        <v>2</v>
      </c>
      <c r="M31" s="52">
        <v>2</v>
      </c>
      <c r="N31" s="54">
        <v>2</v>
      </c>
      <c r="O31" s="54">
        <v>1</v>
      </c>
      <c r="P31" s="54">
        <v>1</v>
      </c>
      <c r="Q31" s="54">
        <v>1</v>
      </c>
      <c r="R31" s="52">
        <v>2</v>
      </c>
      <c r="S31" s="54">
        <v>2</v>
      </c>
      <c r="T31" s="51">
        <v>1</v>
      </c>
      <c r="U31" s="55">
        <v>2</v>
      </c>
      <c r="V31" s="55">
        <v>6</v>
      </c>
      <c r="W31" s="56">
        <v>7.5</v>
      </c>
      <c r="X31" s="71"/>
      <c r="Y31" s="58"/>
      <c r="AC31" s="43">
        <v>21</v>
      </c>
      <c r="AD31" s="43">
        <v>128</v>
      </c>
    </row>
    <row r="32" spans="1:29" s="43" customFormat="1" ht="12.75" hidden="1">
      <c r="A32" s="61"/>
      <c r="C32" s="62"/>
      <c r="D32" s="62">
        <v>4</v>
      </c>
      <c r="E32" s="63">
        <v>8</v>
      </c>
      <c r="F32" s="72" t="s">
        <v>36</v>
      </c>
      <c r="G32" s="73" t="s">
        <v>36</v>
      </c>
      <c r="H32" s="72"/>
      <c r="I32" s="72" t="s">
        <v>36</v>
      </c>
      <c r="J32" s="72"/>
      <c r="K32" s="72" t="s">
        <v>36</v>
      </c>
      <c r="L32" s="72"/>
      <c r="M32" s="72"/>
      <c r="N32" s="72"/>
      <c r="O32" s="72" t="s">
        <v>36</v>
      </c>
      <c r="P32" s="72"/>
      <c r="Q32" s="72" t="s">
        <v>36</v>
      </c>
      <c r="R32" s="72" t="s">
        <v>36</v>
      </c>
      <c r="S32" s="72"/>
      <c r="T32" s="72"/>
      <c r="U32" s="43">
        <v>5</v>
      </c>
      <c r="V32" s="43">
        <v>11</v>
      </c>
      <c r="X32" s="6"/>
      <c r="Y32" s="58"/>
      <c r="AC32" s="43">
        <v>22</v>
      </c>
    </row>
    <row r="33" spans="1:30" s="43" customFormat="1" ht="12.75" hidden="1">
      <c r="A33" s="45">
        <v>41927.912777777776</v>
      </c>
      <c r="B33" s="46"/>
      <c r="C33" s="47"/>
      <c r="D33" s="47"/>
      <c r="E33" s="48" t="s">
        <v>51</v>
      </c>
      <c r="F33" s="64">
        <v>1</v>
      </c>
      <c r="G33" s="67">
        <v>2</v>
      </c>
      <c r="H33" s="54">
        <v>2</v>
      </c>
      <c r="I33" s="51">
        <v>2</v>
      </c>
      <c r="J33" s="52">
        <v>2</v>
      </c>
      <c r="K33" s="54">
        <v>1</v>
      </c>
      <c r="L33" s="52">
        <v>2</v>
      </c>
      <c r="M33" s="52">
        <v>2</v>
      </c>
      <c r="N33" s="54">
        <v>2</v>
      </c>
      <c r="O33" s="51" t="s">
        <v>29</v>
      </c>
      <c r="P33" s="54">
        <v>1</v>
      </c>
      <c r="Q33" s="54">
        <v>2</v>
      </c>
      <c r="R33" s="54">
        <v>1</v>
      </c>
      <c r="S33" s="53" t="s">
        <v>29</v>
      </c>
      <c r="T33" s="52">
        <v>1</v>
      </c>
      <c r="U33" s="55">
        <v>3</v>
      </c>
      <c r="V33" s="55">
        <v>6</v>
      </c>
      <c r="W33" s="56">
        <v>7.444444444444445</v>
      </c>
      <c r="X33" s="57"/>
      <c r="Y33" s="58"/>
      <c r="AC33" s="43">
        <v>23</v>
      </c>
      <c r="AD33" s="43">
        <v>120</v>
      </c>
    </row>
    <row r="34" spans="1:30" s="43" customFormat="1" ht="12.75" hidden="1">
      <c r="A34" s="59">
        <v>41928.86619212963</v>
      </c>
      <c r="B34" s="46"/>
      <c r="C34" s="47"/>
      <c r="D34" s="47"/>
      <c r="E34" s="60" t="s">
        <v>52</v>
      </c>
      <c r="F34" s="66">
        <v>2</v>
      </c>
      <c r="G34" s="68" t="s">
        <v>29</v>
      </c>
      <c r="H34" s="54">
        <v>2</v>
      </c>
      <c r="I34" s="54" t="s">
        <v>29</v>
      </c>
      <c r="J34" s="52">
        <v>2</v>
      </c>
      <c r="K34" s="51" t="s">
        <v>29</v>
      </c>
      <c r="L34" s="52">
        <v>2</v>
      </c>
      <c r="M34" s="52">
        <v>2</v>
      </c>
      <c r="N34" s="54">
        <v>2</v>
      </c>
      <c r="O34" s="54">
        <v>2</v>
      </c>
      <c r="P34" s="54">
        <v>1</v>
      </c>
      <c r="Q34" s="51" t="s">
        <v>29</v>
      </c>
      <c r="R34" s="51">
        <v>2</v>
      </c>
      <c r="S34" s="53">
        <v>2</v>
      </c>
      <c r="T34" s="52">
        <v>1</v>
      </c>
      <c r="U34" s="55">
        <v>2</v>
      </c>
      <c r="V34" s="55">
        <v>5</v>
      </c>
      <c r="W34" s="56">
        <v>7.055555555555555</v>
      </c>
      <c r="X34" s="57"/>
      <c r="Y34" s="58"/>
      <c r="AC34" s="43">
        <v>24</v>
      </c>
      <c r="AD34" s="43">
        <v>100</v>
      </c>
    </row>
    <row r="35" spans="1:29" s="43" customFormat="1" ht="12.75" hidden="1">
      <c r="A35" s="61"/>
      <c r="C35" s="62"/>
      <c r="D35" s="62">
        <v>2</v>
      </c>
      <c r="E35" s="63">
        <v>9</v>
      </c>
      <c r="F35" s="72"/>
      <c r="G35" s="73" t="s">
        <v>36</v>
      </c>
      <c r="H35" s="72"/>
      <c r="I35" s="72"/>
      <c r="J35" s="72"/>
      <c r="K35" s="72" t="s">
        <v>36</v>
      </c>
      <c r="L35" s="72"/>
      <c r="M35" s="72"/>
      <c r="N35" s="72"/>
      <c r="O35" s="72"/>
      <c r="P35" s="72"/>
      <c r="Q35" s="72" t="s">
        <v>36</v>
      </c>
      <c r="R35" s="72" t="s">
        <v>36</v>
      </c>
      <c r="S35" s="72"/>
      <c r="T35" s="72"/>
      <c r="U35" s="43">
        <v>2</v>
      </c>
      <c r="V35" s="43">
        <v>12</v>
      </c>
      <c r="X35" s="6"/>
      <c r="Y35" s="58"/>
      <c r="AC35" s="43">
        <v>25</v>
      </c>
    </row>
    <row r="36" spans="1:30" s="43" customFormat="1" ht="12.75" hidden="1">
      <c r="A36" s="45">
        <v>41928.864074074074</v>
      </c>
      <c r="B36" s="46"/>
      <c r="C36" s="47"/>
      <c r="D36" s="47"/>
      <c r="E36" s="48" t="s">
        <v>53</v>
      </c>
      <c r="F36" s="74">
        <v>2</v>
      </c>
      <c r="G36" s="68">
        <v>1</v>
      </c>
      <c r="H36" s="54">
        <v>2</v>
      </c>
      <c r="I36" s="52">
        <v>2</v>
      </c>
      <c r="J36" s="52">
        <v>2</v>
      </c>
      <c r="K36" s="54">
        <v>1</v>
      </c>
      <c r="L36" s="52">
        <v>2</v>
      </c>
      <c r="M36" s="52">
        <v>2</v>
      </c>
      <c r="N36" s="54">
        <v>2</v>
      </c>
      <c r="O36" s="54">
        <v>2</v>
      </c>
      <c r="P36" s="54">
        <v>1</v>
      </c>
      <c r="Q36" s="54">
        <v>1</v>
      </c>
      <c r="R36" s="54" t="s">
        <v>29</v>
      </c>
      <c r="S36" s="54">
        <v>1</v>
      </c>
      <c r="T36" s="52">
        <v>1</v>
      </c>
      <c r="U36" s="55">
        <v>0</v>
      </c>
      <c r="V36" s="55">
        <v>5</v>
      </c>
      <c r="W36" s="56">
        <v>7.333333333333334</v>
      </c>
      <c r="X36" s="57"/>
      <c r="Y36" s="58"/>
      <c r="AC36" s="43">
        <v>26</v>
      </c>
      <c r="AD36" s="43">
        <v>108</v>
      </c>
    </row>
    <row r="37" spans="1:30" s="43" customFormat="1" ht="12.75" hidden="1">
      <c r="A37" s="59">
        <v>41929.84211805555</v>
      </c>
      <c r="B37" s="46"/>
      <c r="C37" s="47"/>
      <c r="D37" s="47"/>
      <c r="E37" s="60" t="s">
        <v>54</v>
      </c>
      <c r="F37" s="74">
        <v>2</v>
      </c>
      <c r="G37" s="67">
        <v>2</v>
      </c>
      <c r="H37" s="54">
        <v>2</v>
      </c>
      <c r="I37" s="52">
        <v>2</v>
      </c>
      <c r="J37" s="52">
        <v>2</v>
      </c>
      <c r="K37" s="51" t="s">
        <v>29</v>
      </c>
      <c r="L37" s="52">
        <v>2</v>
      </c>
      <c r="M37" s="52">
        <v>2</v>
      </c>
      <c r="N37" s="54">
        <v>2</v>
      </c>
      <c r="O37" s="54">
        <v>2</v>
      </c>
      <c r="P37" s="54">
        <v>1</v>
      </c>
      <c r="Q37" s="51" t="s">
        <v>29</v>
      </c>
      <c r="R37" s="51">
        <v>2</v>
      </c>
      <c r="S37" s="54">
        <v>1</v>
      </c>
      <c r="T37" s="52">
        <v>1</v>
      </c>
      <c r="U37" s="55">
        <v>2</v>
      </c>
      <c r="V37" s="55">
        <v>7</v>
      </c>
      <c r="W37" s="56">
        <v>7.666666666666668</v>
      </c>
      <c r="X37" s="57"/>
      <c r="Y37" s="58"/>
      <c r="AA37" s="43">
        <v>1</v>
      </c>
      <c r="AC37" s="43">
        <v>27</v>
      </c>
      <c r="AD37" s="43">
        <v>142</v>
      </c>
    </row>
    <row r="38" spans="1:25" s="43" customFormat="1" ht="12.75" hidden="1">
      <c r="A38" s="1"/>
      <c r="C38" s="62"/>
      <c r="D38" s="62"/>
      <c r="F38" s="72"/>
      <c r="G38" s="73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X38" s="6"/>
      <c r="Y38" s="58"/>
    </row>
    <row r="39" spans="1:25" s="43" customFormat="1" ht="12.75" hidden="1">
      <c r="A39" s="1"/>
      <c r="C39" s="62"/>
      <c r="D39" s="62"/>
      <c r="F39" s="72"/>
      <c r="G39" s="7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X39" s="6"/>
      <c r="Y39" s="58"/>
    </row>
    <row r="40" spans="1:25" s="43" customFormat="1" ht="12.75" hidden="1">
      <c r="A40" s="1"/>
      <c r="C40" s="62"/>
      <c r="D40" s="62"/>
      <c r="F40" s="72"/>
      <c r="G40" s="7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X40" s="6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87" t="s">
        <v>7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85" t="s">
        <v>9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85" t="s">
        <v>10</v>
      </c>
      <c r="B55" s="185"/>
      <c r="C55" s="185"/>
      <c r="D55" s="185"/>
      <c r="E55" s="186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85" t="s">
        <v>11</v>
      </c>
      <c r="B56" s="185"/>
      <c r="C56" s="185"/>
      <c r="D56" s="185"/>
      <c r="E56" s="186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85" t="s">
        <v>12</v>
      </c>
      <c r="B57" s="185"/>
      <c r="C57" s="185"/>
      <c r="D57" s="185"/>
      <c r="E57" s="186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87" t="s">
        <v>7</v>
      </c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85" t="s">
        <v>9</v>
      </c>
      <c r="B104" s="185"/>
      <c r="C104" s="185"/>
      <c r="D104" s="185"/>
      <c r="E104" s="185"/>
      <c r="F104" s="185"/>
      <c r="G104" s="185"/>
      <c r="H104" s="185"/>
      <c r="I104" s="185"/>
      <c r="J104" s="185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85" t="s">
        <v>10</v>
      </c>
      <c r="B105" s="185"/>
      <c r="C105" s="185"/>
      <c r="D105" s="185"/>
      <c r="E105" s="186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85" t="s">
        <v>11</v>
      </c>
      <c r="B106" s="185"/>
      <c r="C106" s="185"/>
      <c r="D106" s="185"/>
      <c r="E106" s="186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85" t="s">
        <v>12</v>
      </c>
      <c r="B107" s="185"/>
      <c r="C107" s="185"/>
      <c r="D107" s="185"/>
      <c r="E107" s="186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87" t="s">
        <v>7</v>
      </c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85" t="s">
        <v>9</v>
      </c>
      <c r="B154" s="185"/>
      <c r="C154" s="185"/>
      <c r="D154" s="185"/>
      <c r="E154" s="185"/>
      <c r="F154" s="185"/>
      <c r="G154" s="185"/>
      <c r="H154" s="185"/>
      <c r="I154" s="185"/>
      <c r="J154" s="185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85" t="s">
        <v>10</v>
      </c>
      <c r="B155" s="185"/>
      <c r="C155" s="185"/>
      <c r="D155" s="185"/>
      <c r="E155" s="186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85" t="s">
        <v>11</v>
      </c>
      <c r="B156" s="185"/>
      <c r="C156" s="185"/>
      <c r="D156" s="185"/>
      <c r="E156" s="186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85" t="s">
        <v>12</v>
      </c>
      <c r="B157" s="185"/>
      <c r="C157" s="185"/>
      <c r="D157" s="185"/>
      <c r="E157" s="186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87" t="s">
        <v>7</v>
      </c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85" t="s">
        <v>9</v>
      </c>
      <c r="B204" s="185"/>
      <c r="C204" s="185"/>
      <c r="D204" s="185"/>
      <c r="E204" s="185"/>
      <c r="F204" s="185"/>
      <c r="G204" s="185"/>
      <c r="H204" s="185"/>
      <c r="I204" s="185"/>
      <c r="J204" s="185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85" t="s">
        <v>10</v>
      </c>
      <c r="B205" s="185"/>
      <c r="C205" s="185"/>
      <c r="D205" s="185"/>
      <c r="E205" s="186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85" t="s">
        <v>11</v>
      </c>
      <c r="B206" s="185"/>
      <c r="C206" s="185"/>
      <c r="D206" s="185"/>
      <c r="E206" s="186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85" t="s">
        <v>12</v>
      </c>
      <c r="B207" s="185"/>
      <c r="C207" s="185"/>
      <c r="D207" s="185"/>
      <c r="E207" s="186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87" t="s">
        <v>7</v>
      </c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7"/>
      <c r="S253" s="187"/>
      <c r="T253" s="187"/>
      <c r="U253" s="187"/>
      <c r="V253" s="187"/>
      <c r="W253" s="187"/>
      <c r="X253" s="187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85" t="s">
        <v>9</v>
      </c>
      <c r="B254" s="185"/>
      <c r="C254" s="185"/>
      <c r="D254" s="185"/>
      <c r="E254" s="185"/>
      <c r="F254" s="185"/>
      <c r="G254" s="185"/>
      <c r="H254" s="185"/>
      <c r="I254" s="185"/>
      <c r="J254" s="185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85" t="s">
        <v>10</v>
      </c>
      <c r="B255" s="185"/>
      <c r="C255" s="185"/>
      <c r="D255" s="185"/>
      <c r="E255" s="186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85" t="s">
        <v>11</v>
      </c>
      <c r="B256" s="185"/>
      <c r="C256" s="185"/>
      <c r="D256" s="185"/>
      <c r="E256" s="186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85" t="s">
        <v>12</v>
      </c>
      <c r="B257" s="185"/>
      <c r="C257" s="185"/>
      <c r="D257" s="185"/>
      <c r="E257" s="186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87" t="s">
        <v>7</v>
      </c>
      <c r="B303" s="187"/>
      <c r="C303" s="187"/>
      <c r="D303" s="187"/>
      <c r="E303" s="187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  <c r="P303" s="187"/>
      <c r="Q303" s="187"/>
      <c r="R303" s="187"/>
      <c r="S303" s="187"/>
      <c r="T303" s="187"/>
      <c r="U303" s="187"/>
      <c r="V303" s="187"/>
      <c r="W303" s="187"/>
      <c r="X303" s="187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85" t="s">
        <v>9</v>
      </c>
      <c r="B304" s="185"/>
      <c r="C304" s="185"/>
      <c r="D304" s="185"/>
      <c r="E304" s="185"/>
      <c r="F304" s="185"/>
      <c r="G304" s="185"/>
      <c r="H304" s="185"/>
      <c r="I304" s="185"/>
      <c r="J304" s="185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85" t="s">
        <v>10</v>
      </c>
      <c r="B305" s="185"/>
      <c r="C305" s="185"/>
      <c r="D305" s="185"/>
      <c r="E305" s="186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85" t="s">
        <v>11</v>
      </c>
      <c r="B306" s="185"/>
      <c r="C306" s="185"/>
      <c r="D306" s="185"/>
      <c r="E306" s="186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85" t="s">
        <v>12</v>
      </c>
      <c r="B307" s="185"/>
      <c r="C307" s="185"/>
      <c r="D307" s="185"/>
      <c r="E307" s="186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87" t="s">
        <v>7</v>
      </c>
      <c r="B353" s="187"/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  <c r="P353" s="187"/>
      <c r="Q353" s="187"/>
      <c r="R353" s="187"/>
      <c r="S353" s="187"/>
      <c r="T353" s="187"/>
      <c r="U353" s="187"/>
      <c r="V353" s="187"/>
      <c r="W353" s="187"/>
      <c r="X353" s="187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85" t="s">
        <v>9</v>
      </c>
      <c r="B354" s="185"/>
      <c r="C354" s="185"/>
      <c r="D354" s="185"/>
      <c r="E354" s="185"/>
      <c r="F354" s="185"/>
      <c r="G354" s="185"/>
      <c r="H354" s="185"/>
      <c r="I354" s="185"/>
      <c r="J354" s="185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85" t="s">
        <v>10</v>
      </c>
      <c r="B355" s="185"/>
      <c r="C355" s="185"/>
      <c r="D355" s="185"/>
      <c r="E355" s="186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85" t="s">
        <v>11</v>
      </c>
      <c r="B356" s="185"/>
      <c r="C356" s="185"/>
      <c r="D356" s="185"/>
      <c r="E356" s="186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85" t="s">
        <v>12</v>
      </c>
      <c r="B357" s="185"/>
      <c r="C357" s="185"/>
      <c r="D357" s="185"/>
      <c r="E357" s="186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87" t="s">
        <v>7</v>
      </c>
      <c r="B403" s="187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  <c r="V403" s="187"/>
      <c r="W403" s="187"/>
      <c r="X403" s="187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85" t="s">
        <v>9</v>
      </c>
      <c r="B404" s="185"/>
      <c r="C404" s="185"/>
      <c r="D404" s="185"/>
      <c r="E404" s="185"/>
      <c r="F404" s="185"/>
      <c r="G404" s="185"/>
      <c r="H404" s="185"/>
      <c r="I404" s="185"/>
      <c r="J404" s="185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85" t="s">
        <v>10</v>
      </c>
      <c r="B405" s="185"/>
      <c r="C405" s="185"/>
      <c r="D405" s="185"/>
      <c r="E405" s="186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85" t="s">
        <v>11</v>
      </c>
      <c r="B406" s="185"/>
      <c r="C406" s="185"/>
      <c r="D406" s="185"/>
      <c r="E406" s="186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85" t="s">
        <v>12</v>
      </c>
      <c r="B407" s="185"/>
      <c r="C407" s="185"/>
      <c r="D407" s="185"/>
      <c r="E407" s="186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87" t="s">
        <v>7</v>
      </c>
      <c r="B453" s="187"/>
      <c r="C453" s="187"/>
      <c r="D453" s="187"/>
      <c r="E453" s="187"/>
      <c r="F453" s="187"/>
      <c r="G453" s="187"/>
      <c r="H453" s="187"/>
      <c r="I453" s="187"/>
      <c r="J453" s="187"/>
      <c r="K453" s="187"/>
      <c r="L453" s="187"/>
      <c r="M453" s="187"/>
      <c r="N453" s="187"/>
      <c r="O453" s="187"/>
      <c r="P453" s="187"/>
      <c r="Q453" s="187"/>
      <c r="R453" s="187"/>
      <c r="S453" s="187"/>
      <c r="T453" s="187"/>
      <c r="U453" s="187"/>
      <c r="V453" s="187"/>
      <c r="W453" s="187"/>
      <c r="X453" s="187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85" t="s">
        <v>9</v>
      </c>
      <c r="B454" s="185"/>
      <c r="C454" s="185"/>
      <c r="D454" s="185"/>
      <c r="E454" s="185"/>
      <c r="F454" s="185"/>
      <c r="G454" s="185"/>
      <c r="H454" s="185"/>
      <c r="I454" s="185"/>
      <c r="J454" s="185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85" t="s">
        <v>10</v>
      </c>
      <c r="B455" s="185"/>
      <c r="C455" s="185"/>
      <c r="D455" s="185"/>
      <c r="E455" s="186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85" t="s">
        <v>11</v>
      </c>
      <c r="B456" s="185"/>
      <c r="C456" s="185"/>
      <c r="D456" s="185"/>
      <c r="E456" s="186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85" t="s">
        <v>12</v>
      </c>
      <c r="B457" s="185"/>
      <c r="C457" s="185"/>
      <c r="D457" s="185"/>
      <c r="E457" s="186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87" t="s">
        <v>7</v>
      </c>
      <c r="B503" s="187"/>
      <c r="C503" s="187"/>
      <c r="D503" s="187"/>
      <c r="E503" s="187"/>
      <c r="F503" s="187"/>
      <c r="G503" s="187"/>
      <c r="H503" s="187"/>
      <c r="I503" s="187"/>
      <c r="J503" s="187"/>
      <c r="K503" s="187"/>
      <c r="L503" s="187"/>
      <c r="M503" s="187"/>
      <c r="N503" s="187"/>
      <c r="O503" s="187"/>
      <c r="P503" s="187"/>
      <c r="Q503" s="187"/>
      <c r="R503" s="187"/>
      <c r="S503" s="187"/>
      <c r="T503" s="187"/>
      <c r="U503" s="187"/>
      <c r="V503" s="187"/>
      <c r="W503" s="187"/>
      <c r="X503" s="187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85" t="s">
        <v>9</v>
      </c>
      <c r="B504" s="185"/>
      <c r="C504" s="185"/>
      <c r="D504" s="185"/>
      <c r="E504" s="185"/>
      <c r="F504" s="185"/>
      <c r="G504" s="185"/>
      <c r="H504" s="185"/>
      <c r="I504" s="185"/>
      <c r="J504" s="185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85" t="s">
        <v>10</v>
      </c>
      <c r="B505" s="185"/>
      <c r="C505" s="185"/>
      <c r="D505" s="185"/>
      <c r="E505" s="186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85" t="s">
        <v>11</v>
      </c>
      <c r="B506" s="185"/>
      <c r="C506" s="185"/>
      <c r="D506" s="185"/>
      <c r="E506" s="186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85" t="s">
        <v>12</v>
      </c>
      <c r="B507" s="185"/>
      <c r="C507" s="185"/>
      <c r="D507" s="185"/>
      <c r="E507" s="186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87" t="s">
        <v>7</v>
      </c>
      <c r="B553" s="187"/>
      <c r="C553" s="187"/>
      <c r="D553" s="187"/>
      <c r="E553" s="187"/>
      <c r="F553" s="187"/>
      <c r="G553" s="187"/>
      <c r="H553" s="187"/>
      <c r="I553" s="187"/>
      <c r="J553" s="187"/>
      <c r="K553" s="187"/>
      <c r="L553" s="187"/>
      <c r="M553" s="187"/>
      <c r="N553" s="187"/>
      <c r="O553" s="187"/>
      <c r="P553" s="187"/>
      <c r="Q553" s="187"/>
      <c r="R553" s="187"/>
      <c r="S553" s="187"/>
      <c r="T553" s="187"/>
      <c r="U553" s="187"/>
      <c r="V553" s="187"/>
      <c r="W553" s="187"/>
      <c r="X553" s="187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85" t="s">
        <v>9</v>
      </c>
      <c r="B554" s="185"/>
      <c r="C554" s="185"/>
      <c r="D554" s="185"/>
      <c r="E554" s="185"/>
      <c r="F554" s="185"/>
      <c r="G554" s="185"/>
      <c r="H554" s="185"/>
      <c r="I554" s="185"/>
      <c r="J554" s="185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85" t="s">
        <v>10</v>
      </c>
      <c r="B555" s="185"/>
      <c r="C555" s="185"/>
      <c r="D555" s="185"/>
      <c r="E555" s="186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85" t="s">
        <v>11</v>
      </c>
      <c r="B556" s="185"/>
      <c r="C556" s="185"/>
      <c r="D556" s="185"/>
      <c r="E556" s="186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85" t="s">
        <v>12</v>
      </c>
      <c r="B557" s="185"/>
      <c r="C557" s="185"/>
      <c r="D557" s="185"/>
      <c r="E557" s="186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87" t="s">
        <v>7</v>
      </c>
      <c r="B603" s="187"/>
      <c r="C603" s="187"/>
      <c r="D603" s="187"/>
      <c r="E603" s="187"/>
      <c r="F603" s="187"/>
      <c r="G603" s="187"/>
      <c r="H603" s="187"/>
      <c r="I603" s="187"/>
      <c r="J603" s="187"/>
      <c r="K603" s="187"/>
      <c r="L603" s="187"/>
      <c r="M603" s="187"/>
      <c r="N603" s="187"/>
      <c r="O603" s="187"/>
      <c r="P603" s="187"/>
      <c r="Q603" s="187"/>
      <c r="R603" s="187"/>
      <c r="S603" s="187"/>
      <c r="T603" s="187"/>
      <c r="U603" s="187"/>
      <c r="V603" s="187"/>
      <c r="W603" s="187"/>
      <c r="X603" s="187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85" t="s">
        <v>9</v>
      </c>
      <c r="B604" s="185"/>
      <c r="C604" s="185"/>
      <c r="D604" s="185"/>
      <c r="E604" s="185"/>
      <c r="F604" s="185"/>
      <c r="G604" s="185"/>
      <c r="H604" s="185"/>
      <c r="I604" s="185"/>
      <c r="J604" s="185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85" t="s">
        <v>10</v>
      </c>
      <c r="B605" s="185"/>
      <c r="C605" s="185"/>
      <c r="D605" s="185"/>
      <c r="E605" s="186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85" t="s">
        <v>11</v>
      </c>
      <c r="B606" s="185"/>
      <c r="C606" s="185"/>
      <c r="D606" s="185"/>
      <c r="E606" s="186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85" t="s">
        <v>12</v>
      </c>
      <c r="B607" s="185"/>
      <c r="C607" s="185"/>
      <c r="D607" s="185"/>
      <c r="E607" s="186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>
      <c r="A649" s="1"/>
      <c r="B649" s="2"/>
      <c r="C649" s="3"/>
      <c r="D649" s="3"/>
      <c r="E649" s="4" t="s">
        <v>0</v>
      </c>
      <c r="F649" s="5" t="s">
        <v>1</v>
      </c>
      <c r="G649" s="5" t="s">
        <v>4</v>
      </c>
      <c r="H649" s="5" t="s">
        <v>6</v>
      </c>
      <c r="I649" s="5" t="s">
        <v>6</v>
      </c>
      <c r="J649" s="5" t="s">
        <v>6</v>
      </c>
      <c r="K649" s="5" t="s">
        <v>5</v>
      </c>
      <c r="L649" s="5" t="s">
        <v>5</v>
      </c>
      <c r="M649" s="5" t="s">
        <v>4</v>
      </c>
      <c r="N649" s="5" t="s">
        <v>2</v>
      </c>
      <c r="O649" s="5" t="s">
        <v>3</v>
      </c>
      <c r="P649" s="5" t="s">
        <v>2</v>
      </c>
      <c r="Q649" s="5" t="s">
        <v>3</v>
      </c>
      <c r="R649" s="5" t="s">
        <v>3</v>
      </c>
      <c r="S649" s="5" t="s">
        <v>6</v>
      </c>
      <c r="T649" s="5" t="s">
        <v>4</v>
      </c>
      <c r="U649" s="2"/>
      <c r="V649" s="2"/>
      <c r="W649" s="2"/>
      <c r="X649" s="6"/>
      <c r="Y649" s="58"/>
    </row>
    <row r="650" ht="12.75"/>
    <row r="651" spans="1:24" ht="15.75">
      <c r="A651" s="187" t="s">
        <v>7</v>
      </c>
      <c r="B651" s="187"/>
      <c r="C651" s="187"/>
      <c r="D651" s="187"/>
      <c r="E651" s="187"/>
      <c r="F651" s="187"/>
      <c r="G651" s="187"/>
      <c r="H651" s="187"/>
      <c r="I651" s="187"/>
      <c r="J651" s="187"/>
      <c r="K651" s="187"/>
      <c r="L651" s="187"/>
      <c r="M651" s="187"/>
      <c r="N651" s="187"/>
      <c r="O651" s="187"/>
      <c r="P651" s="187"/>
      <c r="Q651" s="187"/>
      <c r="R651" s="187"/>
      <c r="S651" s="187"/>
      <c r="T651" s="187"/>
      <c r="U651" s="187"/>
      <c r="V651" s="187"/>
      <c r="W651" s="187"/>
      <c r="X651" s="187"/>
    </row>
    <row r="652" spans="1:23" ht="12.75">
      <c r="A652" s="185" t="s">
        <v>9</v>
      </c>
      <c r="B652" s="185"/>
      <c r="C652" s="185"/>
      <c r="D652" s="185"/>
      <c r="E652" s="185"/>
      <c r="F652" s="185"/>
      <c r="G652" s="185"/>
      <c r="H652" s="185"/>
      <c r="I652" s="185"/>
      <c r="J652" s="185"/>
      <c r="K652" s="10">
        <v>26</v>
      </c>
      <c r="L652" s="8" t="str">
        <f>"- й  тур"</f>
        <v>- й  тур</v>
      </c>
      <c r="O652" s="2"/>
      <c r="U652" s="8"/>
      <c r="V652" s="8"/>
      <c r="W652" s="8"/>
    </row>
    <row r="653" spans="1:248" ht="12.75">
      <c r="A653" s="185" t="s">
        <v>10</v>
      </c>
      <c r="B653" s="185"/>
      <c r="C653" s="185"/>
      <c r="D653" s="185"/>
      <c r="E653" s="186"/>
      <c r="F653" s="11">
        <v>150</v>
      </c>
      <c r="G653" s="11">
        <v>122</v>
      </c>
      <c r="H653" s="11">
        <v>32</v>
      </c>
      <c r="I653" s="11">
        <v>152</v>
      </c>
      <c r="J653" s="11">
        <v>96</v>
      </c>
      <c r="K653" s="11">
        <v>152</v>
      </c>
      <c r="L653" s="11">
        <v>0</v>
      </c>
      <c r="M653" s="11">
        <v>56</v>
      </c>
      <c r="N653" s="11">
        <v>96</v>
      </c>
      <c r="O653" s="11">
        <v>78</v>
      </c>
      <c r="P653" s="12">
        <v>74</v>
      </c>
      <c r="Q653" s="11">
        <v>98</v>
      </c>
      <c r="R653" s="11">
        <v>182</v>
      </c>
      <c r="S653" s="11">
        <v>150</v>
      </c>
      <c r="T653" s="11">
        <v>182</v>
      </c>
      <c r="U653" s="13"/>
      <c r="V653" s="13"/>
      <c r="W653" s="13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>
      <c r="A654" s="185" t="s">
        <v>11</v>
      </c>
      <c r="B654" s="185"/>
      <c r="C654" s="185"/>
      <c r="D654" s="185"/>
      <c r="E654" s="186"/>
      <c r="F654" s="14">
        <v>1.9166666666666667</v>
      </c>
      <c r="G654" s="14">
        <v>1.1111111111111112</v>
      </c>
      <c r="H654" s="14">
        <v>1.2777777777777777</v>
      </c>
      <c r="I654" s="14">
        <v>1.8888888888888888</v>
      </c>
      <c r="J654" s="14">
        <v>1.1666666666666667</v>
      </c>
      <c r="K654" s="14">
        <v>1.8888888888888888</v>
      </c>
      <c r="L654" s="14">
        <v>1.5</v>
      </c>
      <c r="M654" s="14">
        <v>1.7222222222222223</v>
      </c>
      <c r="N654" s="14">
        <v>1.8333333333333333</v>
      </c>
      <c r="O654" s="14">
        <v>1.1666666666666667</v>
      </c>
      <c r="P654" s="15">
        <v>1.2222222222222223</v>
      </c>
      <c r="Q654" s="14">
        <v>1.8055555555555556</v>
      </c>
      <c r="R654" s="14">
        <v>1.9444444444444444</v>
      </c>
      <c r="S654" s="14">
        <v>1.9166666666666667</v>
      </c>
      <c r="T654" s="14">
        <v>1.9444444444444444</v>
      </c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3.5" thickBot="1">
      <c r="A655" s="185" t="s">
        <v>12</v>
      </c>
      <c r="B655" s="185"/>
      <c r="C655" s="185"/>
      <c r="D655" s="185"/>
      <c r="E655" s="186"/>
      <c r="F655" s="16">
        <v>14</v>
      </c>
      <c r="G655" s="16">
        <v>14</v>
      </c>
      <c r="H655" s="17">
        <v>14</v>
      </c>
      <c r="I655" s="17">
        <v>14</v>
      </c>
      <c r="J655" s="17">
        <v>15</v>
      </c>
      <c r="K655" s="17">
        <v>15</v>
      </c>
      <c r="L655" s="17">
        <v>16</v>
      </c>
      <c r="M655" s="17">
        <v>16</v>
      </c>
      <c r="N655" s="17">
        <v>16</v>
      </c>
      <c r="O655" s="18">
        <v>16</v>
      </c>
      <c r="P655" s="19">
        <v>14</v>
      </c>
      <c r="Q655" s="17">
        <v>14</v>
      </c>
      <c r="R655" s="17">
        <v>15</v>
      </c>
      <c r="S655" s="17">
        <v>15</v>
      </c>
      <c r="T655" s="17">
        <v>15</v>
      </c>
      <c r="U655" s="2"/>
      <c r="V655" s="2"/>
      <c r="W655" s="2"/>
      <c r="X655" s="6"/>
    </row>
    <row r="656" spans="1:20" ht="126.75" thickBot="1">
      <c r="A656" s="20"/>
      <c r="B656" s="21"/>
      <c r="E656" s="21"/>
      <c r="F656" s="22" t="s">
        <v>635</v>
      </c>
      <c r="G656" s="22" t="s">
        <v>636</v>
      </c>
      <c r="H656" s="23" t="s">
        <v>637</v>
      </c>
      <c r="I656" s="24" t="s">
        <v>638</v>
      </c>
      <c r="J656" s="24" t="s">
        <v>388</v>
      </c>
      <c r="K656" s="24" t="s">
        <v>403</v>
      </c>
      <c r="L656" s="24" t="s">
        <v>639</v>
      </c>
      <c r="M656" s="24" t="s">
        <v>640</v>
      </c>
      <c r="N656" s="24" t="s">
        <v>641</v>
      </c>
      <c r="O656" s="25" t="s">
        <v>642</v>
      </c>
      <c r="P656" s="26" t="s">
        <v>643</v>
      </c>
      <c r="Q656" s="24" t="s">
        <v>644</v>
      </c>
      <c r="R656" s="24" t="s">
        <v>645</v>
      </c>
      <c r="S656" s="24" t="s">
        <v>646</v>
      </c>
      <c r="T656" s="24" t="s">
        <v>647</v>
      </c>
    </row>
    <row r="657" spans="1:23" ht="13.5" thickBot="1">
      <c r="A657" s="20"/>
      <c r="D657" s="27">
        <v>2</v>
      </c>
      <c r="E657" s="28" t="s">
        <v>28</v>
      </c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4"/>
      <c r="Q657" s="103"/>
      <c r="R657" s="103"/>
      <c r="S657" s="103"/>
      <c r="T657" s="103"/>
      <c r="U657" s="32"/>
      <c r="V657" s="32"/>
      <c r="W657" s="33">
        <v>2.571428571428571</v>
      </c>
    </row>
    <row r="658" spans="1:24" ht="12.75">
      <c r="A658" s="1" t="s">
        <v>31</v>
      </c>
      <c r="B658" s="3" t="s">
        <v>32</v>
      </c>
      <c r="C658" s="3" t="s">
        <v>33</v>
      </c>
      <c r="D658" s="3" t="s">
        <v>34</v>
      </c>
      <c r="E658" s="2"/>
      <c r="F658" s="34">
        <v>1</v>
      </c>
      <c r="G658" s="34">
        <v>2</v>
      </c>
      <c r="H658" s="34">
        <v>3</v>
      </c>
      <c r="I658" s="34">
        <v>4</v>
      </c>
      <c r="J658" s="34">
        <v>5</v>
      </c>
      <c r="K658" s="34">
        <v>6</v>
      </c>
      <c r="L658" s="34">
        <v>7</v>
      </c>
      <c r="M658" s="34">
        <v>8</v>
      </c>
      <c r="N658" s="34">
        <v>9</v>
      </c>
      <c r="O658" s="34">
        <v>10</v>
      </c>
      <c r="P658" s="35">
        <v>11</v>
      </c>
      <c r="Q658" s="34">
        <v>12</v>
      </c>
      <c r="R658" s="34">
        <v>13</v>
      </c>
      <c r="S658" s="34">
        <v>14</v>
      </c>
      <c r="T658" s="34">
        <v>15</v>
      </c>
      <c r="U658" s="36" t="s">
        <v>70</v>
      </c>
      <c r="V658" s="36" t="s">
        <v>71</v>
      </c>
      <c r="W658" s="36" t="s">
        <v>72</v>
      </c>
      <c r="X658" s="37" t="s">
        <v>35</v>
      </c>
    </row>
    <row r="659" spans="1:23" ht="14.25">
      <c r="A659" s="38"/>
      <c r="B659" s="152"/>
      <c r="C659" s="153"/>
      <c r="D659" s="153">
        <v>0</v>
      </c>
      <c r="E659" s="154">
        <v>1</v>
      </c>
      <c r="F659" s="42"/>
      <c r="G659" s="42"/>
      <c r="H659" s="42"/>
      <c r="I659" s="42"/>
      <c r="J659" s="42"/>
      <c r="K659" s="42"/>
      <c r="L659" s="42"/>
      <c r="M659" s="42" t="s">
        <v>36</v>
      </c>
      <c r="N659" s="42" t="s">
        <v>36</v>
      </c>
      <c r="O659" s="42"/>
      <c r="P659" s="42"/>
      <c r="Q659" s="42"/>
      <c r="R659" s="42"/>
      <c r="S659" s="42"/>
      <c r="T659" s="42"/>
      <c r="U659" s="155"/>
      <c r="V659" s="155"/>
      <c r="W659" s="155"/>
    </row>
    <row r="660" spans="1:24" ht="12.75">
      <c r="A660" s="45">
        <v>42077.01998842593</v>
      </c>
      <c r="B660" s="156">
        <v>1</v>
      </c>
      <c r="C660" s="157">
        <v>48</v>
      </c>
      <c r="D660" s="157">
        <v>108</v>
      </c>
      <c r="E660" s="48" t="s">
        <v>47</v>
      </c>
      <c r="F660" s="181">
        <v>2</v>
      </c>
      <c r="G660" s="83">
        <v>1</v>
      </c>
      <c r="H660" s="83">
        <v>1</v>
      </c>
      <c r="I660" s="83">
        <v>2</v>
      </c>
      <c r="J660" s="83">
        <v>1</v>
      </c>
      <c r="K660" s="83">
        <v>2</v>
      </c>
      <c r="L660" s="84">
        <v>2</v>
      </c>
      <c r="M660" s="83">
        <v>1</v>
      </c>
      <c r="N660" s="83">
        <v>2</v>
      </c>
      <c r="O660" s="83">
        <v>1</v>
      </c>
      <c r="P660" s="83">
        <v>1</v>
      </c>
      <c r="Q660" s="83">
        <v>2</v>
      </c>
      <c r="R660" s="83">
        <v>2</v>
      </c>
      <c r="S660" s="83">
        <v>2</v>
      </c>
      <c r="T660" s="83">
        <v>2</v>
      </c>
      <c r="U660" s="158"/>
      <c r="V660" s="158"/>
      <c r="W660" s="159">
        <v>6.888888888888888</v>
      </c>
      <c r="X660" s="57" t="s">
        <v>75</v>
      </c>
    </row>
    <row r="661" spans="1:29" s="43" customFormat="1" ht="12.75">
      <c r="A661" s="59">
        <v>42077.01445601852</v>
      </c>
      <c r="B661" s="156">
        <v>7</v>
      </c>
      <c r="C661" s="157">
        <v>33</v>
      </c>
      <c r="D661" s="157">
        <v>116</v>
      </c>
      <c r="E661" s="60" t="s">
        <v>39</v>
      </c>
      <c r="F661" s="107">
        <v>2</v>
      </c>
      <c r="G661" s="83">
        <v>1</v>
      </c>
      <c r="H661" s="83">
        <v>1</v>
      </c>
      <c r="I661" s="83">
        <v>2</v>
      </c>
      <c r="J661" s="83">
        <v>1</v>
      </c>
      <c r="K661" s="83">
        <v>2</v>
      </c>
      <c r="L661" s="84">
        <v>2</v>
      </c>
      <c r="M661" s="83">
        <v>2</v>
      </c>
      <c r="N661" s="83" t="s">
        <v>29</v>
      </c>
      <c r="O661" s="83">
        <v>1</v>
      </c>
      <c r="P661" s="83">
        <v>1</v>
      </c>
      <c r="Q661" s="83">
        <v>2</v>
      </c>
      <c r="R661" s="83">
        <v>2</v>
      </c>
      <c r="S661" s="83">
        <v>2</v>
      </c>
      <c r="T661" s="83">
        <v>2</v>
      </c>
      <c r="U661" s="158"/>
      <c r="V661" s="158"/>
      <c r="W661" s="159">
        <v>6.666666666666666</v>
      </c>
      <c r="X661" s="57" t="s">
        <v>75</v>
      </c>
      <c r="Y661" s="44"/>
      <c r="AC661" s="43">
        <v>1</v>
      </c>
    </row>
    <row r="662" spans="1:30" s="43" customFormat="1" ht="14.25">
      <c r="A662" s="61"/>
      <c r="B662" s="155"/>
      <c r="C662" s="160"/>
      <c r="D662" s="160">
        <v>0</v>
      </c>
      <c r="E662" s="161">
        <v>2</v>
      </c>
      <c r="F662" s="42"/>
      <c r="G662" s="42" t="s">
        <v>36</v>
      </c>
      <c r="H662" s="42" t="s">
        <v>36</v>
      </c>
      <c r="I662" s="42" t="s">
        <v>36</v>
      </c>
      <c r="J662" s="42" t="s">
        <v>36</v>
      </c>
      <c r="K662" s="42"/>
      <c r="L662" s="42"/>
      <c r="M662" s="42"/>
      <c r="N662" s="42" t="s">
        <v>36</v>
      </c>
      <c r="O662" s="42" t="s">
        <v>36</v>
      </c>
      <c r="P662" s="42" t="s">
        <v>36</v>
      </c>
      <c r="Q662" s="42" t="s">
        <v>36</v>
      </c>
      <c r="R662" s="42"/>
      <c r="S662" s="42"/>
      <c r="T662" s="42"/>
      <c r="U662" s="155"/>
      <c r="V662" s="155"/>
      <c r="W662" s="155"/>
      <c r="X662" s="6"/>
      <c r="Y662" s="44"/>
      <c r="AC662" s="43">
        <v>2</v>
      </c>
      <c r="AD662" s="43">
        <v>15</v>
      </c>
    </row>
    <row r="663" spans="1:30" s="43" customFormat="1" ht="12.75">
      <c r="A663" s="45">
        <v>42077.02378472222</v>
      </c>
      <c r="B663" s="156">
        <v>6</v>
      </c>
      <c r="C663" s="157">
        <v>36</v>
      </c>
      <c r="D663" s="157">
        <v>108</v>
      </c>
      <c r="E663" s="48" t="s">
        <v>38</v>
      </c>
      <c r="F663" s="181">
        <v>2</v>
      </c>
      <c r="G663" s="83">
        <v>2</v>
      </c>
      <c r="H663" s="83" t="s">
        <v>29</v>
      </c>
      <c r="I663" s="83">
        <v>1</v>
      </c>
      <c r="J663" s="83">
        <v>2</v>
      </c>
      <c r="K663" s="83">
        <v>2</v>
      </c>
      <c r="L663" s="84" t="s">
        <v>29</v>
      </c>
      <c r="M663" s="83">
        <v>2</v>
      </c>
      <c r="N663" s="83" t="s">
        <v>29</v>
      </c>
      <c r="O663" s="83" t="s">
        <v>29</v>
      </c>
      <c r="P663" s="83" t="s">
        <v>29</v>
      </c>
      <c r="Q663" s="83">
        <v>1</v>
      </c>
      <c r="R663" s="83">
        <v>2</v>
      </c>
      <c r="S663" s="83">
        <v>2</v>
      </c>
      <c r="T663" s="83">
        <v>2</v>
      </c>
      <c r="U663" s="158"/>
      <c r="V663" s="158"/>
      <c r="W663" s="159">
        <v>3.7222222222222223</v>
      </c>
      <c r="X663" s="57" t="s">
        <v>73</v>
      </c>
      <c r="Y663" s="44"/>
      <c r="AC663" s="43">
        <v>3</v>
      </c>
      <c r="AD663" s="43">
        <v>28</v>
      </c>
    </row>
    <row r="664" spans="1:29" s="43" customFormat="1" ht="12.75">
      <c r="A664" s="59">
        <v>42077.02106481481</v>
      </c>
      <c r="B664" s="156">
        <v>4</v>
      </c>
      <c r="C664" s="157">
        <v>38</v>
      </c>
      <c r="D664" s="157">
        <v>110</v>
      </c>
      <c r="E664" s="60" t="s">
        <v>45</v>
      </c>
      <c r="F664" s="181">
        <v>2</v>
      </c>
      <c r="G664" s="83">
        <v>1</v>
      </c>
      <c r="H664" s="83">
        <v>1</v>
      </c>
      <c r="I664" s="83">
        <v>2</v>
      </c>
      <c r="J664" s="83">
        <v>1</v>
      </c>
      <c r="K664" s="83">
        <v>2</v>
      </c>
      <c r="L664" s="84" t="s">
        <v>29</v>
      </c>
      <c r="M664" s="83">
        <v>2</v>
      </c>
      <c r="N664" s="83">
        <v>2</v>
      </c>
      <c r="O664" s="83">
        <v>1</v>
      </c>
      <c r="P664" s="83">
        <v>1</v>
      </c>
      <c r="Q664" s="83">
        <v>2</v>
      </c>
      <c r="R664" s="83">
        <v>2</v>
      </c>
      <c r="S664" s="83">
        <v>2</v>
      </c>
      <c r="T664" s="83">
        <v>2</v>
      </c>
      <c r="U664" s="158"/>
      <c r="V664" s="158"/>
      <c r="W664" s="159">
        <v>7.333333333333333</v>
      </c>
      <c r="X664" s="57" t="s">
        <v>73</v>
      </c>
      <c r="Y664" s="44"/>
      <c r="AC664" s="43">
        <v>4</v>
      </c>
    </row>
    <row r="665" spans="1:30" s="43" customFormat="1" ht="14.25">
      <c r="A665" s="61"/>
      <c r="B665" s="152"/>
      <c r="C665" s="153"/>
      <c r="D665" s="153">
        <v>1</v>
      </c>
      <c r="E665" s="154">
        <v>3</v>
      </c>
      <c r="F665" s="42"/>
      <c r="G665" s="42"/>
      <c r="H665" s="42" t="s">
        <v>36</v>
      </c>
      <c r="I665" s="42"/>
      <c r="J665" s="42"/>
      <c r="K665" s="42"/>
      <c r="L665" s="42" t="s">
        <v>36</v>
      </c>
      <c r="M665" s="42" t="s">
        <v>36</v>
      </c>
      <c r="N665" s="42"/>
      <c r="O665" s="42"/>
      <c r="P665" s="42"/>
      <c r="Q665" s="42"/>
      <c r="R665" s="42"/>
      <c r="S665" s="42"/>
      <c r="T665" s="42"/>
      <c r="U665" s="155"/>
      <c r="V665" s="155"/>
      <c r="W665" s="155"/>
      <c r="X665" s="6"/>
      <c r="Y665" s="44"/>
      <c r="AC665" s="43">
        <v>5</v>
      </c>
      <c r="AD665" s="43">
        <v>23</v>
      </c>
    </row>
    <row r="666" spans="1:30" s="43" customFormat="1" ht="12.75">
      <c r="A666" s="45">
        <v>42077.01550925926</v>
      </c>
      <c r="B666" s="156">
        <v>3</v>
      </c>
      <c r="C666" s="157">
        <v>44</v>
      </c>
      <c r="D666" s="157">
        <v>106</v>
      </c>
      <c r="E666" s="69" t="s">
        <v>50</v>
      </c>
      <c r="F666" s="181">
        <v>2</v>
      </c>
      <c r="G666" s="83">
        <v>1</v>
      </c>
      <c r="H666" s="83">
        <v>1</v>
      </c>
      <c r="I666" s="83">
        <v>2</v>
      </c>
      <c r="J666" s="83">
        <v>1</v>
      </c>
      <c r="K666" s="83">
        <v>2</v>
      </c>
      <c r="L666" s="84">
        <v>1</v>
      </c>
      <c r="M666" s="83">
        <v>1</v>
      </c>
      <c r="N666" s="83">
        <v>2</v>
      </c>
      <c r="O666" s="83">
        <v>1</v>
      </c>
      <c r="P666" s="83">
        <v>1</v>
      </c>
      <c r="Q666" s="83">
        <v>2</v>
      </c>
      <c r="R666" s="83">
        <v>2</v>
      </c>
      <c r="S666" s="83">
        <v>2</v>
      </c>
      <c r="T666" s="83">
        <v>2</v>
      </c>
      <c r="U666" s="158"/>
      <c r="V666" s="158"/>
      <c r="W666" s="159">
        <v>6.888888888888888</v>
      </c>
      <c r="X666" s="70" t="s">
        <v>75</v>
      </c>
      <c r="Y666" s="44"/>
      <c r="AC666" s="43">
        <v>6</v>
      </c>
      <c r="AD666" s="43">
        <v>20</v>
      </c>
    </row>
    <row r="667" spans="1:29" s="43" customFormat="1" ht="12.75">
      <c r="A667" s="59">
        <v>42077.016701388886</v>
      </c>
      <c r="B667" s="156">
        <v>8</v>
      </c>
      <c r="C667" s="157">
        <v>32</v>
      </c>
      <c r="D667" s="157">
        <v>107</v>
      </c>
      <c r="E667" s="81" t="s">
        <v>52</v>
      </c>
      <c r="F667" s="181">
        <v>2</v>
      </c>
      <c r="G667" s="83">
        <v>1</v>
      </c>
      <c r="H667" s="83">
        <v>2</v>
      </c>
      <c r="I667" s="83">
        <v>2</v>
      </c>
      <c r="J667" s="83">
        <v>1</v>
      </c>
      <c r="K667" s="83">
        <v>2</v>
      </c>
      <c r="L667" s="84">
        <v>2</v>
      </c>
      <c r="M667" s="83">
        <v>2</v>
      </c>
      <c r="N667" s="83">
        <v>2</v>
      </c>
      <c r="O667" s="83">
        <v>1</v>
      </c>
      <c r="P667" s="83">
        <v>1</v>
      </c>
      <c r="Q667" s="83">
        <v>2</v>
      </c>
      <c r="R667" s="83">
        <v>2</v>
      </c>
      <c r="S667" s="83">
        <v>2</v>
      </c>
      <c r="T667" s="83">
        <v>2</v>
      </c>
      <c r="U667" s="158"/>
      <c r="V667" s="158"/>
      <c r="W667" s="159">
        <v>6.888888888888889</v>
      </c>
      <c r="X667" s="71" t="s">
        <v>75</v>
      </c>
      <c r="Y667" s="44"/>
      <c r="AC667" s="43">
        <v>7</v>
      </c>
    </row>
    <row r="668" spans="1:31" s="43" customFormat="1" ht="14.25">
      <c r="A668" s="61"/>
      <c r="B668" s="152"/>
      <c r="C668" s="153"/>
      <c r="D668" s="153">
        <v>1</v>
      </c>
      <c r="E668" s="154">
        <v>4</v>
      </c>
      <c r="F668" s="42"/>
      <c r="G668" s="42"/>
      <c r="H668" s="42" t="s">
        <v>36</v>
      </c>
      <c r="I668" s="42"/>
      <c r="J668" s="42" t="s">
        <v>36</v>
      </c>
      <c r="K668" s="42"/>
      <c r="L668" s="42"/>
      <c r="M668" s="42"/>
      <c r="N668" s="42"/>
      <c r="O668" s="42" t="s">
        <v>36</v>
      </c>
      <c r="P668" s="42" t="s">
        <v>36</v>
      </c>
      <c r="Q668" s="42" t="s">
        <v>36</v>
      </c>
      <c r="R668" s="42"/>
      <c r="S668" s="42"/>
      <c r="T668" s="42"/>
      <c r="U668" s="155"/>
      <c r="V668" s="155"/>
      <c r="W668" s="155"/>
      <c r="X668" s="6"/>
      <c r="Y668" s="58"/>
      <c r="AC668" s="43">
        <v>8</v>
      </c>
      <c r="AD668" s="43">
        <v>1</v>
      </c>
      <c r="AE668" s="43">
        <v>1</v>
      </c>
    </row>
    <row r="669" spans="1:30" s="43" customFormat="1" ht="12.75">
      <c r="A669" s="45">
        <v>42077.023981481485</v>
      </c>
      <c r="B669" s="156">
        <v>10</v>
      </c>
      <c r="C669" s="157">
        <v>31</v>
      </c>
      <c r="D669" s="157">
        <v>100</v>
      </c>
      <c r="E669" s="48" t="s">
        <v>43</v>
      </c>
      <c r="F669" s="181">
        <v>2</v>
      </c>
      <c r="G669" s="83">
        <v>1</v>
      </c>
      <c r="H669" s="83" t="s">
        <v>29</v>
      </c>
      <c r="I669" s="83">
        <v>2</v>
      </c>
      <c r="J669" s="83">
        <v>2</v>
      </c>
      <c r="K669" s="83">
        <v>2</v>
      </c>
      <c r="L669" s="84">
        <v>1</v>
      </c>
      <c r="M669" s="83">
        <v>2</v>
      </c>
      <c r="N669" s="83">
        <v>2</v>
      </c>
      <c r="O669" s="83" t="s">
        <v>29</v>
      </c>
      <c r="P669" s="83">
        <v>2</v>
      </c>
      <c r="Q669" s="83">
        <v>1</v>
      </c>
      <c r="R669" s="83">
        <v>2</v>
      </c>
      <c r="S669" s="83">
        <v>2</v>
      </c>
      <c r="T669" s="83">
        <v>2</v>
      </c>
      <c r="U669" s="158"/>
      <c r="V669" s="158"/>
      <c r="W669" s="159">
        <v>5.944444444444445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2.75">
      <c r="A670" s="59">
        <v>42077.01850694444</v>
      </c>
      <c r="B670" s="156">
        <v>5</v>
      </c>
      <c r="C670" s="157">
        <v>38</v>
      </c>
      <c r="D670" s="157">
        <v>106</v>
      </c>
      <c r="E670" s="60" t="s">
        <v>53</v>
      </c>
      <c r="F670" s="181">
        <v>2</v>
      </c>
      <c r="G670" s="83">
        <v>1</v>
      </c>
      <c r="H670" s="83">
        <v>1</v>
      </c>
      <c r="I670" s="83">
        <v>2</v>
      </c>
      <c r="J670" s="83">
        <v>1</v>
      </c>
      <c r="K670" s="83">
        <v>2</v>
      </c>
      <c r="L670" s="84">
        <v>1</v>
      </c>
      <c r="M670" s="83">
        <v>2</v>
      </c>
      <c r="N670" s="83">
        <v>2</v>
      </c>
      <c r="O670" s="83">
        <v>1</v>
      </c>
      <c r="P670" s="83">
        <v>1</v>
      </c>
      <c r="Q670" s="83">
        <v>2</v>
      </c>
      <c r="R670" s="83">
        <v>2</v>
      </c>
      <c r="S670" s="83">
        <v>2</v>
      </c>
      <c r="T670" s="83">
        <v>2</v>
      </c>
      <c r="U670" s="158"/>
      <c r="V670" s="158"/>
      <c r="W670" s="159">
        <v>7.333333333333333</v>
      </c>
      <c r="X670" s="57" t="s">
        <v>74</v>
      </c>
      <c r="Y670" s="44"/>
      <c r="AC670" s="43">
        <v>10</v>
      </c>
    </row>
    <row r="671" spans="1:30" s="43" customFormat="1" ht="14.25">
      <c r="A671" s="61"/>
      <c r="B671" s="152"/>
      <c r="C671" s="153"/>
      <c r="D671" s="153">
        <v>2</v>
      </c>
      <c r="E671" s="154">
        <v>5</v>
      </c>
      <c r="F671" s="42"/>
      <c r="G671" s="42"/>
      <c r="H671" s="42" t="s">
        <v>36</v>
      </c>
      <c r="I671" s="42"/>
      <c r="J671" s="42" t="s">
        <v>36</v>
      </c>
      <c r="K671" s="42"/>
      <c r="L671" s="42" t="s">
        <v>36</v>
      </c>
      <c r="M671" s="42" t="s">
        <v>36</v>
      </c>
      <c r="N671" s="42"/>
      <c r="O671" s="42"/>
      <c r="P671" s="42"/>
      <c r="Q671" s="42"/>
      <c r="R671" s="42"/>
      <c r="S671" s="42"/>
      <c r="T671" s="42"/>
      <c r="U671" s="155"/>
      <c r="V671" s="155"/>
      <c r="W671" s="155"/>
      <c r="X671" s="6"/>
      <c r="Y671" s="58"/>
      <c r="AC671" s="43">
        <v>11</v>
      </c>
      <c r="AD671" s="43">
        <v>10</v>
      </c>
    </row>
    <row r="672" spans="1:30" s="43" customFormat="1" ht="12.75">
      <c r="A672" s="45">
        <v>42077.01961805556</v>
      </c>
      <c r="B672" s="156">
        <v>13</v>
      </c>
      <c r="C672" s="157">
        <v>25</v>
      </c>
      <c r="D672" s="157">
        <v>97</v>
      </c>
      <c r="E672" s="48" t="s">
        <v>48</v>
      </c>
      <c r="F672" s="181">
        <v>2</v>
      </c>
      <c r="G672" s="83">
        <v>1</v>
      </c>
      <c r="H672" s="83">
        <v>1</v>
      </c>
      <c r="I672" s="83">
        <v>2</v>
      </c>
      <c r="J672" s="83">
        <v>1</v>
      </c>
      <c r="K672" s="83">
        <v>2</v>
      </c>
      <c r="L672" s="84" t="s">
        <v>29</v>
      </c>
      <c r="M672" s="83">
        <v>2</v>
      </c>
      <c r="N672" s="83">
        <v>2</v>
      </c>
      <c r="O672" s="83">
        <v>1</v>
      </c>
      <c r="P672" s="83">
        <v>1</v>
      </c>
      <c r="Q672" s="83">
        <v>2</v>
      </c>
      <c r="R672" s="83">
        <v>2</v>
      </c>
      <c r="S672" s="83">
        <v>2</v>
      </c>
      <c r="T672" s="83">
        <v>2</v>
      </c>
      <c r="U672" s="158"/>
      <c r="V672" s="158"/>
      <c r="W672" s="159">
        <v>7.333333333333333</v>
      </c>
      <c r="X672" s="57" t="s">
        <v>73</v>
      </c>
      <c r="Y672" s="58"/>
      <c r="AC672" s="43">
        <v>12</v>
      </c>
      <c r="AD672" s="43">
        <v>10</v>
      </c>
    </row>
    <row r="673" spans="1:29" s="43" customFormat="1" ht="12.75">
      <c r="A673" s="59">
        <v>42077.014085648145</v>
      </c>
      <c r="B673" s="156">
        <v>2</v>
      </c>
      <c r="C673" s="157">
        <v>44</v>
      </c>
      <c r="D673" s="157">
        <v>121</v>
      </c>
      <c r="E673" s="60" t="s">
        <v>40</v>
      </c>
      <c r="F673" s="107">
        <v>2</v>
      </c>
      <c r="G673" s="83">
        <v>1</v>
      </c>
      <c r="H673" s="83" t="s">
        <v>29</v>
      </c>
      <c r="I673" s="83">
        <v>2</v>
      </c>
      <c r="J673" s="83" t="s">
        <v>29</v>
      </c>
      <c r="K673" s="83">
        <v>2</v>
      </c>
      <c r="L673" s="84">
        <v>1</v>
      </c>
      <c r="M673" s="83">
        <v>1</v>
      </c>
      <c r="N673" s="83">
        <v>2</v>
      </c>
      <c r="O673" s="83">
        <v>1</v>
      </c>
      <c r="P673" s="83">
        <v>1</v>
      </c>
      <c r="Q673" s="83">
        <v>2</v>
      </c>
      <c r="R673" s="83">
        <v>2</v>
      </c>
      <c r="S673" s="83">
        <v>2</v>
      </c>
      <c r="T673" s="83">
        <v>2</v>
      </c>
      <c r="U673" s="158"/>
      <c r="V673" s="158"/>
      <c r="W673" s="159">
        <v>6</v>
      </c>
      <c r="X673" s="57" t="s">
        <v>74</v>
      </c>
      <c r="Y673" s="44"/>
      <c r="AC673" s="43">
        <v>13</v>
      </c>
    </row>
    <row r="674" spans="1:30" s="43" customFormat="1" ht="14.25">
      <c r="A674" s="61"/>
      <c r="B674" s="152"/>
      <c r="C674" s="153"/>
      <c r="D674" s="153">
        <v>5</v>
      </c>
      <c r="E674" s="154">
        <v>6</v>
      </c>
      <c r="F674" s="42"/>
      <c r="G674" s="42" t="s">
        <v>36</v>
      </c>
      <c r="H674" s="42" t="s">
        <v>36</v>
      </c>
      <c r="I674" s="42"/>
      <c r="J674" s="42" t="s">
        <v>36</v>
      </c>
      <c r="K674" s="42"/>
      <c r="L674" s="42" t="s">
        <v>36</v>
      </c>
      <c r="M674" s="42"/>
      <c r="N674" s="42"/>
      <c r="O674" s="42" t="s">
        <v>36</v>
      </c>
      <c r="P674" s="42" t="s">
        <v>36</v>
      </c>
      <c r="Q674" s="42"/>
      <c r="R674" s="42"/>
      <c r="S674" s="42"/>
      <c r="T674" s="42"/>
      <c r="U674" s="155"/>
      <c r="V674" s="155"/>
      <c r="W674" s="155"/>
      <c r="X674" s="6"/>
      <c r="Y674" s="58"/>
      <c r="AC674" s="43">
        <v>14</v>
      </c>
      <c r="AD674" s="43">
        <v>16</v>
      </c>
    </row>
    <row r="675" spans="1:30" s="43" customFormat="1" ht="12.75">
      <c r="A675" s="45">
        <v>42077.02357638889</v>
      </c>
      <c r="B675" s="156">
        <v>12</v>
      </c>
      <c r="C675" s="157">
        <v>29</v>
      </c>
      <c r="D675" s="157">
        <v>93</v>
      </c>
      <c r="E675" s="48" t="s">
        <v>37</v>
      </c>
      <c r="F675" s="181">
        <v>2</v>
      </c>
      <c r="G675" s="83">
        <v>1</v>
      </c>
      <c r="H675" s="83">
        <v>1</v>
      </c>
      <c r="I675" s="83">
        <v>2</v>
      </c>
      <c r="J675" s="83">
        <v>1</v>
      </c>
      <c r="K675" s="83">
        <v>2</v>
      </c>
      <c r="L675" s="84">
        <v>1</v>
      </c>
      <c r="M675" s="83">
        <v>2</v>
      </c>
      <c r="N675" s="83">
        <v>2</v>
      </c>
      <c r="O675" s="83">
        <v>2</v>
      </c>
      <c r="P675" s="83">
        <v>1</v>
      </c>
      <c r="Q675" s="83">
        <v>2</v>
      </c>
      <c r="R675" s="83">
        <v>2</v>
      </c>
      <c r="S675" s="83">
        <v>2</v>
      </c>
      <c r="T675" s="83">
        <v>2</v>
      </c>
      <c r="U675" s="158"/>
      <c r="V675" s="158"/>
      <c r="W675" s="159">
        <v>6.666666666666666</v>
      </c>
      <c r="X675" s="57" t="s">
        <v>74</v>
      </c>
      <c r="Y675" s="58"/>
      <c r="AC675" s="43">
        <v>15</v>
      </c>
      <c r="AD675" s="43">
        <v>13</v>
      </c>
    </row>
    <row r="676" spans="1:29" s="43" customFormat="1" ht="12.75">
      <c r="A676" s="59">
        <v>42077.01515046296</v>
      </c>
      <c r="B676" s="156">
        <v>11</v>
      </c>
      <c r="C676" s="157">
        <v>29</v>
      </c>
      <c r="D676" s="157">
        <v>97</v>
      </c>
      <c r="E676" s="60" t="s">
        <v>51</v>
      </c>
      <c r="F676" s="181">
        <v>2</v>
      </c>
      <c r="G676" s="83" t="s">
        <v>29</v>
      </c>
      <c r="H676" s="83" t="s">
        <v>29</v>
      </c>
      <c r="I676" s="83">
        <v>2</v>
      </c>
      <c r="J676" s="83" t="s">
        <v>29</v>
      </c>
      <c r="K676" s="182">
        <v>2</v>
      </c>
      <c r="L676" s="84">
        <v>2</v>
      </c>
      <c r="M676" s="83">
        <v>2</v>
      </c>
      <c r="N676" s="83">
        <v>2</v>
      </c>
      <c r="O676" s="83">
        <v>1</v>
      </c>
      <c r="P676" s="83">
        <v>2</v>
      </c>
      <c r="Q676" s="83">
        <v>2</v>
      </c>
      <c r="R676" s="83">
        <v>2</v>
      </c>
      <c r="S676" s="83">
        <v>2</v>
      </c>
      <c r="T676" s="83">
        <v>2</v>
      </c>
      <c r="U676" s="158"/>
      <c r="V676" s="158"/>
      <c r="W676" s="159">
        <v>5.722222222222222</v>
      </c>
      <c r="X676" s="57" t="s">
        <v>73</v>
      </c>
      <c r="Y676" s="58"/>
      <c r="AC676" s="43">
        <v>16</v>
      </c>
    </row>
    <row r="677" spans="1:29" s="43" customFormat="1" ht="14.25">
      <c r="A677" s="61"/>
      <c r="B677" s="152"/>
      <c r="C677" s="153"/>
      <c r="D677" s="153">
        <v>2</v>
      </c>
      <c r="E677" s="154">
        <v>7</v>
      </c>
      <c r="F677" s="42" t="s">
        <v>36</v>
      </c>
      <c r="G677" s="42"/>
      <c r="H677" s="42"/>
      <c r="I677" s="42" t="s">
        <v>36</v>
      </c>
      <c r="J677" s="42"/>
      <c r="K677" s="42" t="s">
        <v>36</v>
      </c>
      <c r="L677" s="42" t="s">
        <v>36</v>
      </c>
      <c r="M677" s="42" t="s">
        <v>36</v>
      </c>
      <c r="N677" s="42" t="s">
        <v>36</v>
      </c>
      <c r="O677" s="42"/>
      <c r="P677" s="42"/>
      <c r="Q677" s="42" t="s">
        <v>36</v>
      </c>
      <c r="R677" s="42" t="s">
        <v>36</v>
      </c>
      <c r="S677" s="42" t="s">
        <v>36</v>
      </c>
      <c r="T677" s="42" t="s">
        <v>36</v>
      </c>
      <c r="U677" s="155"/>
      <c r="V677" s="155"/>
      <c r="W677" s="155"/>
      <c r="X677" s="6"/>
      <c r="Y677" s="58"/>
      <c r="AC677" s="43">
        <v>17</v>
      </c>
    </row>
    <row r="678" spans="1:30" s="43" customFormat="1" ht="12.75">
      <c r="A678" s="45">
        <v>42077.02425925926</v>
      </c>
      <c r="B678" s="156">
        <v>9</v>
      </c>
      <c r="C678" s="157">
        <v>31</v>
      </c>
      <c r="D678" s="157">
        <v>110</v>
      </c>
      <c r="E678" s="48" t="s">
        <v>44</v>
      </c>
      <c r="F678" s="181">
        <v>1</v>
      </c>
      <c r="G678" s="83">
        <v>1</v>
      </c>
      <c r="H678" s="83">
        <v>1</v>
      </c>
      <c r="I678" s="83">
        <v>1</v>
      </c>
      <c r="J678" s="83">
        <v>1</v>
      </c>
      <c r="K678" s="83">
        <v>1</v>
      </c>
      <c r="L678" s="84">
        <v>1</v>
      </c>
      <c r="M678" s="83">
        <v>1</v>
      </c>
      <c r="N678" s="83">
        <v>1</v>
      </c>
      <c r="O678" s="83">
        <v>1</v>
      </c>
      <c r="P678" s="83">
        <v>1</v>
      </c>
      <c r="Q678" s="83">
        <v>1</v>
      </c>
      <c r="R678" s="83">
        <v>1</v>
      </c>
      <c r="S678" s="83">
        <v>1</v>
      </c>
      <c r="T678" s="83">
        <v>1</v>
      </c>
      <c r="U678" s="158"/>
      <c r="V678" s="158"/>
      <c r="W678" s="159">
        <v>3.833333333333334</v>
      </c>
      <c r="X678" s="57" t="s">
        <v>75</v>
      </c>
      <c r="Y678" s="58"/>
      <c r="AC678" s="43">
        <v>18</v>
      </c>
      <c r="AD678" s="43">
        <v>16</v>
      </c>
    </row>
    <row r="679" spans="1:29" s="43" customFormat="1" ht="12.75">
      <c r="A679" s="59">
        <v>42077.020416666666</v>
      </c>
      <c r="B679" s="156">
        <v>14</v>
      </c>
      <c r="C679" s="157">
        <v>16</v>
      </c>
      <c r="D679" s="157">
        <v>85</v>
      </c>
      <c r="E679" s="60" t="s">
        <v>54</v>
      </c>
      <c r="F679" s="181">
        <v>2</v>
      </c>
      <c r="G679" s="83">
        <v>1</v>
      </c>
      <c r="H679" s="83">
        <v>1</v>
      </c>
      <c r="I679" s="83">
        <v>2</v>
      </c>
      <c r="J679" s="83">
        <v>1</v>
      </c>
      <c r="K679" s="83">
        <v>2</v>
      </c>
      <c r="L679" s="84">
        <v>2</v>
      </c>
      <c r="M679" s="83">
        <v>2</v>
      </c>
      <c r="N679" s="83">
        <v>2</v>
      </c>
      <c r="O679" s="83">
        <v>1</v>
      </c>
      <c r="P679" s="83">
        <v>1</v>
      </c>
      <c r="Q679" s="83">
        <v>2</v>
      </c>
      <c r="R679" s="83">
        <v>2</v>
      </c>
      <c r="S679" s="83">
        <v>2</v>
      </c>
      <c r="T679" s="83">
        <v>2</v>
      </c>
      <c r="U679" s="158"/>
      <c r="V679" s="158"/>
      <c r="W679" s="159">
        <v>7.333333333333333</v>
      </c>
      <c r="X679" s="57" t="s">
        <v>73</v>
      </c>
      <c r="Y679" s="44"/>
      <c r="AC679" s="43">
        <v>19</v>
      </c>
    </row>
    <row r="680" spans="1:30" s="43" customFormat="1" ht="14.25">
      <c r="A680" s="61"/>
      <c r="B680" s="155"/>
      <c r="C680" s="160"/>
      <c r="D680" s="160"/>
      <c r="E680" s="161">
        <v>8</v>
      </c>
      <c r="F680" s="42"/>
      <c r="G680" s="42"/>
      <c r="H680" s="42" t="s">
        <v>36</v>
      </c>
      <c r="I680" s="42"/>
      <c r="J680" s="42"/>
      <c r="K680" s="42" t="s">
        <v>36</v>
      </c>
      <c r="L680" s="42"/>
      <c r="M680" s="42"/>
      <c r="N680" s="42"/>
      <c r="O680" s="42" t="s">
        <v>36</v>
      </c>
      <c r="P680" s="42" t="s">
        <v>36</v>
      </c>
      <c r="Q680" s="42"/>
      <c r="R680" s="42"/>
      <c r="S680" s="42" t="s">
        <v>36</v>
      </c>
      <c r="T680" s="42"/>
      <c r="U680" s="155"/>
      <c r="V680" s="155"/>
      <c r="W680" s="155"/>
      <c r="X680" s="6"/>
      <c r="Y680" s="58"/>
      <c r="AC680" s="43">
        <v>20</v>
      </c>
      <c r="AD680" s="43">
        <v>20</v>
      </c>
    </row>
    <row r="681" spans="1:30" s="43" customFormat="1" ht="12.75">
      <c r="A681" s="45">
        <v>42077.01688657407</v>
      </c>
      <c r="B681" s="156"/>
      <c r="C681" s="157"/>
      <c r="D681" s="157"/>
      <c r="E681" s="69" t="s">
        <v>41</v>
      </c>
      <c r="F681" s="181">
        <v>2</v>
      </c>
      <c r="G681" s="83">
        <v>1</v>
      </c>
      <c r="H681" s="83">
        <v>1</v>
      </c>
      <c r="I681" s="83">
        <v>2</v>
      </c>
      <c r="J681" s="83">
        <v>1</v>
      </c>
      <c r="K681" s="83">
        <v>2</v>
      </c>
      <c r="L681" s="84" t="s">
        <v>29</v>
      </c>
      <c r="M681" s="83">
        <v>2</v>
      </c>
      <c r="N681" s="83">
        <v>2</v>
      </c>
      <c r="O681" s="83">
        <v>1</v>
      </c>
      <c r="P681" s="83">
        <v>1</v>
      </c>
      <c r="Q681" s="83">
        <v>2</v>
      </c>
      <c r="R681" s="83">
        <v>2</v>
      </c>
      <c r="S681" s="83">
        <v>2</v>
      </c>
      <c r="T681" s="83">
        <v>2</v>
      </c>
      <c r="U681" s="158"/>
      <c r="V681" s="158"/>
      <c r="W681" s="159">
        <v>7.333333333333333</v>
      </c>
      <c r="X681" s="57" t="s">
        <v>73</v>
      </c>
      <c r="Y681" s="58"/>
      <c r="AC681" s="43">
        <v>21</v>
      </c>
      <c r="AD681" s="43">
        <v>17</v>
      </c>
    </row>
    <row r="682" spans="1:29" s="43" customFormat="1" ht="12.75">
      <c r="A682" s="59">
        <v>42077.017488425925</v>
      </c>
      <c r="B682" s="156"/>
      <c r="C682" s="157"/>
      <c r="D682" s="157"/>
      <c r="E682" s="60" t="s">
        <v>49</v>
      </c>
      <c r="F682" s="181">
        <v>2</v>
      </c>
      <c r="G682" s="83">
        <v>1</v>
      </c>
      <c r="H682" s="83" t="s">
        <v>29</v>
      </c>
      <c r="I682" s="83">
        <v>2</v>
      </c>
      <c r="J682" s="83">
        <v>1</v>
      </c>
      <c r="K682" s="83">
        <v>1</v>
      </c>
      <c r="L682" s="84" t="s">
        <v>29</v>
      </c>
      <c r="M682" s="83">
        <v>2</v>
      </c>
      <c r="N682" s="83">
        <v>2</v>
      </c>
      <c r="O682" s="83" t="s">
        <v>29</v>
      </c>
      <c r="P682" s="83">
        <v>2</v>
      </c>
      <c r="Q682" s="83">
        <v>2</v>
      </c>
      <c r="R682" s="83">
        <v>2</v>
      </c>
      <c r="S682" s="83" t="s">
        <v>29</v>
      </c>
      <c r="T682" s="83">
        <v>2</v>
      </c>
      <c r="U682" s="158"/>
      <c r="V682" s="158"/>
      <c r="W682" s="159">
        <v>5.833333333333334</v>
      </c>
      <c r="X682" s="57" t="s">
        <v>73</v>
      </c>
      <c r="Y682" s="44"/>
      <c r="AC682" s="43">
        <v>22</v>
      </c>
    </row>
    <row r="683" spans="1:30" s="43" customFormat="1" ht="14.25">
      <c r="A683" s="61"/>
      <c r="B683" s="155"/>
      <c r="C683" s="160"/>
      <c r="D683" s="160"/>
      <c r="E683" s="161">
        <v>9</v>
      </c>
      <c r="F683" s="42" t="s">
        <v>36</v>
      </c>
      <c r="G683" s="42" t="s">
        <v>36</v>
      </c>
      <c r="H683" s="42" t="s">
        <v>36</v>
      </c>
      <c r="I683" s="42"/>
      <c r="J683" s="42"/>
      <c r="K683" s="42"/>
      <c r="L683" s="42" t="s">
        <v>36</v>
      </c>
      <c r="M683" s="42"/>
      <c r="N683" s="42" t="s">
        <v>36</v>
      </c>
      <c r="O683" s="42" t="s">
        <v>36</v>
      </c>
      <c r="P683" s="42" t="s">
        <v>36</v>
      </c>
      <c r="Q683" s="42" t="s">
        <v>36</v>
      </c>
      <c r="R683" s="42"/>
      <c r="S683" s="42"/>
      <c r="T683" s="42"/>
      <c r="U683" s="155"/>
      <c r="V683" s="155"/>
      <c r="W683" s="155"/>
      <c r="X683" s="6"/>
      <c r="Y683" s="58"/>
      <c r="AC683" s="43">
        <v>23</v>
      </c>
      <c r="AD683" s="43">
        <v>18</v>
      </c>
    </row>
    <row r="684" spans="1:30" s="43" customFormat="1" ht="12.75">
      <c r="A684" s="45">
        <v>42077.02072916667</v>
      </c>
      <c r="B684" s="156"/>
      <c r="C684" s="157"/>
      <c r="D684" s="157"/>
      <c r="E684" s="48" t="s">
        <v>42</v>
      </c>
      <c r="F684" s="181" t="s">
        <v>29</v>
      </c>
      <c r="G684" s="83" t="s">
        <v>29</v>
      </c>
      <c r="H684" s="83" t="s">
        <v>29</v>
      </c>
      <c r="I684" s="83">
        <v>2</v>
      </c>
      <c r="J684" s="83">
        <v>1</v>
      </c>
      <c r="K684" s="83">
        <v>2</v>
      </c>
      <c r="L684" s="84">
        <v>2</v>
      </c>
      <c r="M684" s="83" t="s">
        <v>29</v>
      </c>
      <c r="N684" s="83">
        <v>2</v>
      </c>
      <c r="O684" s="83" t="s">
        <v>29</v>
      </c>
      <c r="P684" s="83" t="s">
        <v>29</v>
      </c>
      <c r="Q684" s="83">
        <v>2</v>
      </c>
      <c r="R684" s="83">
        <v>2</v>
      </c>
      <c r="S684" s="83">
        <v>2</v>
      </c>
      <c r="T684" s="83">
        <v>2</v>
      </c>
      <c r="U684" s="158"/>
      <c r="V684" s="158"/>
      <c r="W684" s="159">
        <v>4.5</v>
      </c>
      <c r="X684" s="57" t="s">
        <v>74</v>
      </c>
      <c r="Y684" s="58"/>
      <c r="AC684" s="43">
        <v>24</v>
      </c>
      <c r="AD684" s="43">
        <v>31</v>
      </c>
    </row>
    <row r="685" spans="1:29" s="43" customFormat="1" ht="12.75">
      <c r="A685" s="59">
        <v>42077.018217592595</v>
      </c>
      <c r="B685" s="156"/>
      <c r="C685" s="157"/>
      <c r="D685" s="157"/>
      <c r="E685" s="60" t="s">
        <v>46</v>
      </c>
      <c r="F685" s="181">
        <v>2</v>
      </c>
      <c r="G685" s="83">
        <v>1</v>
      </c>
      <c r="H685" s="83">
        <v>2</v>
      </c>
      <c r="I685" s="83">
        <v>2</v>
      </c>
      <c r="J685" s="83">
        <v>1</v>
      </c>
      <c r="K685" s="83">
        <v>2</v>
      </c>
      <c r="L685" s="84" t="s">
        <v>29</v>
      </c>
      <c r="M685" s="83" t="s">
        <v>29</v>
      </c>
      <c r="N685" s="83">
        <v>1</v>
      </c>
      <c r="O685" s="83">
        <v>1</v>
      </c>
      <c r="P685" s="83">
        <v>1</v>
      </c>
      <c r="Q685" s="83" t="s">
        <v>29</v>
      </c>
      <c r="R685" s="83">
        <v>2</v>
      </c>
      <c r="S685" s="83">
        <v>2</v>
      </c>
      <c r="T685" s="83">
        <v>2</v>
      </c>
      <c r="U685" s="158"/>
      <c r="V685" s="158"/>
      <c r="W685" s="159">
        <v>5.666666666666666</v>
      </c>
      <c r="X685" s="57" t="s">
        <v>75</v>
      </c>
      <c r="Y685" s="44"/>
      <c r="AC685" s="43">
        <v>25</v>
      </c>
    </row>
    <row r="686" spans="1:30" s="43" customFormat="1" ht="14.25">
      <c r="A686" s="61"/>
      <c r="B686" s="155"/>
      <c r="C686" s="160"/>
      <c r="D686" s="160"/>
      <c r="E686" s="161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155"/>
      <c r="V686" s="155"/>
      <c r="W686" s="155"/>
      <c r="X686" s="77"/>
      <c r="Y686" s="44"/>
      <c r="AB686" s="43">
        <v>1</v>
      </c>
      <c r="AC686" s="43">
        <v>26</v>
      </c>
      <c r="AD686" s="43">
        <v>15</v>
      </c>
    </row>
    <row r="687" spans="1:30" s="43" customFormat="1" ht="12.75">
      <c r="A687" s="45"/>
      <c r="B687" s="156"/>
      <c r="C687" s="157"/>
      <c r="D687" s="157"/>
      <c r="E687" s="79"/>
      <c r="F687" s="83"/>
      <c r="G687" s="83"/>
      <c r="H687" s="83"/>
      <c r="I687" s="83"/>
      <c r="J687" s="83"/>
      <c r="K687" s="83"/>
      <c r="L687" s="84"/>
      <c r="M687" s="83"/>
      <c r="N687" s="83"/>
      <c r="O687" s="83"/>
      <c r="P687" s="83"/>
      <c r="Q687" s="83"/>
      <c r="R687" s="83"/>
      <c r="S687" s="83"/>
      <c r="T687" s="83"/>
      <c r="U687" s="158"/>
      <c r="V687" s="158"/>
      <c r="W687" s="159"/>
      <c r="X687" s="71"/>
      <c r="Y687" s="44"/>
      <c r="AC687" s="43">
        <v>27</v>
      </c>
      <c r="AD687" s="43">
        <v>28</v>
      </c>
    </row>
    <row r="688" spans="1:29" s="43" customFormat="1" ht="12.75">
      <c r="A688" s="59"/>
      <c r="B688" s="156"/>
      <c r="C688" s="157"/>
      <c r="D688" s="157"/>
      <c r="E688" s="60"/>
      <c r="F688" s="83"/>
      <c r="G688" s="83"/>
      <c r="H688" s="83"/>
      <c r="I688" s="83"/>
      <c r="J688" s="83"/>
      <c r="K688" s="83"/>
      <c r="L688" s="84"/>
      <c r="M688" s="83"/>
      <c r="N688" s="83"/>
      <c r="O688" s="83"/>
      <c r="P688" s="83"/>
      <c r="Q688" s="83"/>
      <c r="R688" s="83"/>
      <c r="S688" s="83"/>
      <c r="T688" s="83"/>
      <c r="U688" s="158"/>
      <c r="V688" s="158"/>
      <c r="W688" s="159"/>
      <c r="X688" s="71"/>
      <c r="Y688" s="58"/>
      <c r="AC688" s="43">
        <v>28</v>
      </c>
    </row>
    <row r="689" spans="1:30" s="43" customFormat="1" ht="12.75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87" t="s">
        <v>256</v>
      </c>
      <c r="B703" s="187"/>
      <c r="C703" s="187"/>
      <c r="D703" s="187"/>
      <c r="E703" s="187"/>
      <c r="F703" s="187"/>
      <c r="G703" s="187"/>
      <c r="H703" s="187"/>
      <c r="I703" s="187"/>
      <c r="J703" s="187"/>
      <c r="K703" s="187"/>
      <c r="L703" s="187"/>
      <c r="M703" s="187"/>
      <c r="N703" s="187"/>
      <c r="O703" s="187"/>
      <c r="P703" s="187"/>
      <c r="Q703" s="187"/>
      <c r="R703" s="187"/>
      <c r="S703" s="187"/>
      <c r="T703" s="187"/>
      <c r="U703" s="187"/>
      <c r="V703" s="187"/>
      <c r="W703" s="187"/>
      <c r="X703" s="187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85" t="s">
        <v>9</v>
      </c>
      <c r="B704" s="185"/>
      <c r="C704" s="185"/>
      <c r="D704" s="185"/>
      <c r="E704" s="185"/>
      <c r="F704" s="185"/>
      <c r="G704" s="185"/>
      <c r="H704" s="185"/>
      <c r="I704" s="185"/>
      <c r="J704" s="185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85" t="s">
        <v>10</v>
      </c>
      <c r="B705" s="185"/>
      <c r="C705" s="185"/>
      <c r="D705" s="185"/>
      <c r="E705" s="186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85" t="s">
        <v>11</v>
      </c>
      <c r="B706" s="185"/>
      <c r="C706" s="185"/>
      <c r="D706" s="185"/>
      <c r="E706" s="186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85" t="s">
        <v>12</v>
      </c>
      <c r="B707" s="185"/>
      <c r="C707" s="185"/>
      <c r="D707" s="185"/>
      <c r="E707" s="186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87" t="s">
        <v>256</v>
      </c>
      <c r="B753" s="187"/>
      <c r="C753" s="187"/>
      <c r="D753" s="187"/>
      <c r="E753" s="187"/>
      <c r="F753" s="187"/>
      <c r="G753" s="187"/>
      <c r="H753" s="187"/>
      <c r="I753" s="187"/>
      <c r="J753" s="187"/>
      <c r="K753" s="187"/>
      <c r="L753" s="187"/>
      <c r="M753" s="187"/>
      <c r="N753" s="187"/>
      <c r="O753" s="187"/>
      <c r="P753" s="187"/>
      <c r="Q753" s="187"/>
      <c r="R753" s="187"/>
      <c r="S753" s="187"/>
      <c r="T753" s="187"/>
      <c r="U753" s="187"/>
      <c r="V753" s="187"/>
      <c r="W753" s="187"/>
      <c r="X753" s="187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85" t="s">
        <v>9</v>
      </c>
      <c r="B754" s="185"/>
      <c r="C754" s="185"/>
      <c r="D754" s="185"/>
      <c r="E754" s="185"/>
      <c r="F754" s="185"/>
      <c r="G754" s="185"/>
      <c r="H754" s="185"/>
      <c r="I754" s="185"/>
      <c r="J754" s="185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85" t="s">
        <v>10</v>
      </c>
      <c r="B755" s="185"/>
      <c r="C755" s="185"/>
      <c r="D755" s="185"/>
      <c r="E755" s="186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85" t="s">
        <v>11</v>
      </c>
      <c r="B756" s="185"/>
      <c r="C756" s="185"/>
      <c r="D756" s="185"/>
      <c r="E756" s="186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85" t="s">
        <v>12</v>
      </c>
      <c r="B757" s="185"/>
      <c r="C757" s="185"/>
      <c r="D757" s="185"/>
      <c r="E757" s="186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87" t="s">
        <v>256</v>
      </c>
      <c r="B803" s="187"/>
      <c r="C803" s="187"/>
      <c r="D803" s="187"/>
      <c r="E803" s="187"/>
      <c r="F803" s="187"/>
      <c r="G803" s="187"/>
      <c r="H803" s="187"/>
      <c r="I803" s="187"/>
      <c r="J803" s="187"/>
      <c r="K803" s="187"/>
      <c r="L803" s="187"/>
      <c r="M803" s="187"/>
      <c r="N803" s="187"/>
      <c r="O803" s="187"/>
      <c r="P803" s="187"/>
      <c r="Q803" s="187"/>
      <c r="R803" s="187"/>
      <c r="S803" s="187"/>
      <c r="T803" s="187"/>
      <c r="U803" s="187"/>
      <c r="V803" s="187"/>
      <c r="W803" s="187"/>
      <c r="X803" s="187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85" t="s">
        <v>9</v>
      </c>
      <c r="B804" s="185"/>
      <c r="C804" s="185"/>
      <c r="D804" s="185"/>
      <c r="E804" s="185"/>
      <c r="F804" s="185"/>
      <c r="G804" s="185"/>
      <c r="H804" s="185"/>
      <c r="I804" s="185"/>
      <c r="J804" s="185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85" t="s">
        <v>10</v>
      </c>
      <c r="B805" s="185"/>
      <c r="C805" s="185"/>
      <c r="D805" s="185"/>
      <c r="E805" s="186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85" t="s">
        <v>11</v>
      </c>
      <c r="B806" s="185"/>
      <c r="C806" s="185"/>
      <c r="D806" s="185"/>
      <c r="E806" s="186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85" t="s">
        <v>12</v>
      </c>
      <c r="B807" s="185"/>
      <c r="C807" s="185"/>
      <c r="D807" s="185"/>
      <c r="E807" s="186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87" t="s">
        <v>256</v>
      </c>
      <c r="B853" s="187"/>
      <c r="C853" s="187"/>
      <c r="D853" s="187"/>
      <c r="E853" s="187"/>
      <c r="F853" s="187"/>
      <c r="G853" s="187"/>
      <c r="H853" s="187"/>
      <c r="I853" s="187"/>
      <c r="J853" s="187"/>
      <c r="K853" s="187"/>
      <c r="L853" s="187"/>
      <c r="M853" s="187"/>
      <c r="N853" s="187"/>
      <c r="O853" s="187"/>
      <c r="P853" s="187"/>
      <c r="Q853" s="187"/>
      <c r="R853" s="187"/>
      <c r="S853" s="187"/>
      <c r="T853" s="187"/>
      <c r="U853" s="187"/>
      <c r="V853" s="187"/>
      <c r="W853" s="187"/>
      <c r="X853" s="187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85" t="s">
        <v>9</v>
      </c>
      <c r="B854" s="185"/>
      <c r="C854" s="185"/>
      <c r="D854" s="185"/>
      <c r="E854" s="185"/>
      <c r="F854" s="185"/>
      <c r="G854" s="185"/>
      <c r="H854" s="185"/>
      <c r="I854" s="185"/>
      <c r="J854" s="185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85" t="s">
        <v>10</v>
      </c>
      <c r="B855" s="185"/>
      <c r="C855" s="185"/>
      <c r="D855" s="185"/>
      <c r="E855" s="186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85" t="s">
        <v>11</v>
      </c>
      <c r="B856" s="185"/>
      <c r="C856" s="185"/>
      <c r="D856" s="185"/>
      <c r="E856" s="186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85" t="s">
        <v>12</v>
      </c>
      <c r="B857" s="185"/>
      <c r="C857" s="185"/>
      <c r="D857" s="185"/>
      <c r="E857" s="186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87" t="s">
        <v>256</v>
      </c>
      <c r="B903" s="187"/>
      <c r="C903" s="187"/>
      <c r="D903" s="187"/>
      <c r="E903" s="187"/>
      <c r="F903" s="187"/>
      <c r="G903" s="187"/>
      <c r="H903" s="187"/>
      <c r="I903" s="187"/>
      <c r="J903" s="187"/>
      <c r="K903" s="187"/>
      <c r="L903" s="187"/>
      <c r="M903" s="187"/>
      <c r="N903" s="187"/>
      <c r="O903" s="187"/>
      <c r="P903" s="187"/>
      <c r="Q903" s="187"/>
      <c r="R903" s="187"/>
      <c r="S903" s="187"/>
      <c r="T903" s="187"/>
      <c r="U903" s="187"/>
      <c r="V903" s="187"/>
      <c r="W903" s="187"/>
      <c r="X903" s="187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85" t="s">
        <v>9</v>
      </c>
      <c r="B904" s="185"/>
      <c r="C904" s="185"/>
      <c r="D904" s="185"/>
      <c r="E904" s="185"/>
      <c r="F904" s="185"/>
      <c r="G904" s="185"/>
      <c r="H904" s="185"/>
      <c r="I904" s="185"/>
      <c r="J904" s="185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85" t="s">
        <v>10</v>
      </c>
      <c r="B905" s="185"/>
      <c r="C905" s="185"/>
      <c r="D905" s="185"/>
      <c r="E905" s="186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85" t="s">
        <v>11</v>
      </c>
      <c r="B906" s="185"/>
      <c r="C906" s="185"/>
      <c r="D906" s="185"/>
      <c r="E906" s="186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85" t="s">
        <v>12</v>
      </c>
      <c r="B907" s="185"/>
      <c r="C907" s="185"/>
      <c r="D907" s="185"/>
      <c r="E907" s="186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87" t="s">
        <v>256</v>
      </c>
      <c r="B953" s="187"/>
      <c r="C953" s="187"/>
      <c r="D953" s="187"/>
      <c r="E953" s="187"/>
      <c r="F953" s="187"/>
      <c r="G953" s="187"/>
      <c r="H953" s="187"/>
      <c r="I953" s="187"/>
      <c r="J953" s="187"/>
      <c r="K953" s="187"/>
      <c r="L953" s="187"/>
      <c r="M953" s="187"/>
      <c r="N953" s="187"/>
      <c r="O953" s="187"/>
      <c r="P953" s="187"/>
      <c r="Q953" s="187"/>
      <c r="R953" s="187"/>
      <c r="S953" s="187"/>
      <c r="T953" s="187"/>
      <c r="U953" s="187"/>
      <c r="V953" s="187"/>
      <c r="W953" s="187"/>
      <c r="X953" s="187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85" t="s">
        <v>9</v>
      </c>
      <c r="B954" s="185"/>
      <c r="C954" s="185"/>
      <c r="D954" s="185"/>
      <c r="E954" s="185"/>
      <c r="F954" s="185"/>
      <c r="G954" s="185"/>
      <c r="H954" s="185"/>
      <c r="I954" s="185"/>
      <c r="J954" s="185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85" t="s">
        <v>10</v>
      </c>
      <c r="B955" s="185"/>
      <c r="C955" s="185"/>
      <c r="D955" s="185"/>
      <c r="E955" s="186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85" t="s">
        <v>11</v>
      </c>
      <c r="B956" s="185"/>
      <c r="C956" s="185"/>
      <c r="D956" s="185"/>
      <c r="E956" s="186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85" t="s">
        <v>12</v>
      </c>
      <c r="B957" s="185"/>
      <c r="C957" s="185"/>
      <c r="D957" s="185"/>
      <c r="E957" s="186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87" t="s">
        <v>256</v>
      </c>
      <c r="B1003" s="187"/>
      <c r="C1003" s="187"/>
      <c r="D1003" s="187"/>
      <c r="E1003" s="187"/>
      <c r="F1003" s="187"/>
      <c r="G1003" s="187"/>
      <c r="H1003" s="187"/>
      <c r="I1003" s="187"/>
      <c r="J1003" s="187"/>
      <c r="K1003" s="187"/>
      <c r="L1003" s="187"/>
      <c r="M1003" s="187"/>
      <c r="N1003" s="187"/>
      <c r="O1003" s="187"/>
      <c r="P1003" s="187"/>
      <c r="Q1003" s="187"/>
      <c r="R1003" s="187"/>
      <c r="S1003" s="187"/>
      <c r="T1003" s="187"/>
      <c r="U1003" s="187"/>
      <c r="V1003" s="187"/>
      <c r="W1003" s="187"/>
      <c r="X1003" s="187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85" t="s">
        <v>9</v>
      </c>
      <c r="B1004" s="185"/>
      <c r="C1004" s="185"/>
      <c r="D1004" s="185"/>
      <c r="E1004" s="185"/>
      <c r="F1004" s="185"/>
      <c r="G1004" s="185"/>
      <c r="H1004" s="185"/>
      <c r="I1004" s="185"/>
      <c r="J1004" s="185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85" t="s">
        <v>10</v>
      </c>
      <c r="B1005" s="185"/>
      <c r="C1005" s="185"/>
      <c r="D1005" s="185"/>
      <c r="E1005" s="186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85" t="s">
        <v>11</v>
      </c>
      <c r="B1006" s="185"/>
      <c r="C1006" s="185"/>
      <c r="D1006" s="185"/>
      <c r="E1006" s="186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85" t="s">
        <v>12</v>
      </c>
      <c r="B1007" s="185"/>
      <c r="C1007" s="185"/>
      <c r="D1007" s="185"/>
      <c r="E1007" s="186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87" t="s">
        <v>256</v>
      </c>
      <c r="B1053" s="187"/>
      <c r="C1053" s="187"/>
      <c r="D1053" s="187"/>
      <c r="E1053" s="187"/>
      <c r="F1053" s="187"/>
      <c r="G1053" s="187"/>
      <c r="H1053" s="187"/>
      <c r="I1053" s="187"/>
      <c r="J1053" s="187"/>
      <c r="K1053" s="187"/>
      <c r="L1053" s="187"/>
      <c r="M1053" s="187"/>
      <c r="N1053" s="187"/>
      <c r="O1053" s="187"/>
      <c r="P1053" s="187"/>
      <c r="Q1053" s="187"/>
      <c r="R1053" s="187"/>
      <c r="S1053" s="187"/>
      <c r="T1053" s="187"/>
      <c r="U1053" s="187"/>
      <c r="V1053" s="187"/>
      <c r="W1053" s="187"/>
      <c r="X1053" s="187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85" t="s">
        <v>9</v>
      </c>
      <c r="B1054" s="185"/>
      <c r="C1054" s="185"/>
      <c r="D1054" s="185"/>
      <c r="E1054" s="185"/>
      <c r="F1054" s="185"/>
      <c r="G1054" s="185"/>
      <c r="H1054" s="185"/>
      <c r="I1054" s="185"/>
      <c r="J1054" s="185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85" t="s">
        <v>10</v>
      </c>
      <c r="B1055" s="185"/>
      <c r="C1055" s="185"/>
      <c r="D1055" s="185"/>
      <c r="E1055" s="186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85" t="s">
        <v>11</v>
      </c>
      <c r="B1056" s="185"/>
      <c r="C1056" s="185"/>
      <c r="D1056" s="185"/>
      <c r="E1056" s="186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85" t="s">
        <v>12</v>
      </c>
      <c r="B1057" s="185"/>
      <c r="C1057" s="185"/>
      <c r="D1057" s="185"/>
      <c r="E1057" s="186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87" t="s">
        <v>256</v>
      </c>
      <c r="B1103" s="187"/>
      <c r="C1103" s="187"/>
      <c r="D1103" s="187"/>
      <c r="E1103" s="187"/>
      <c r="F1103" s="187"/>
      <c r="G1103" s="187"/>
      <c r="H1103" s="187"/>
      <c r="I1103" s="187"/>
      <c r="J1103" s="187"/>
      <c r="K1103" s="187"/>
      <c r="L1103" s="187"/>
      <c r="M1103" s="187"/>
      <c r="N1103" s="187"/>
      <c r="O1103" s="187"/>
      <c r="P1103" s="187"/>
      <c r="Q1103" s="187"/>
      <c r="R1103" s="187"/>
      <c r="S1103" s="187"/>
      <c r="T1103" s="187"/>
      <c r="U1103" s="187"/>
      <c r="V1103" s="187"/>
      <c r="W1103" s="187"/>
      <c r="X1103" s="187"/>
    </row>
    <row r="1104" spans="1:23" ht="12.75" hidden="1">
      <c r="A1104" s="185" t="s">
        <v>9</v>
      </c>
      <c r="B1104" s="185"/>
      <c r="C1104" s="185"/>
      <c r="D1104" s="185"/>
      <c r="E1104" s="185"/>
      <c r="F1104" s="185"/>
      <c r="G1104" s="185"/>
      <c r="H1104" s="185"/>
      <c r="I1104" s="185"/>
      <c r="J1104" s="185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85" t="s">
        <v>10</v>
      </c>
      <c r="B1105" s="185"/>
      <c r="C1105" s="185"/>
      <c r="D1105" s="185"/>
      <c r="E1105" s="186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85" t="s">
        <v>11</v>
      </c>
      <c r="B1106" s="185"/>
      <c r="C1106" s="185"/>
      <c r="D1106" s="185"/>
      <c r="E1106" s="186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85" t="s">
        <v>12</v>
      </c>
      <c r="B1107" s="185"/>
      <c r="C1107" s="185"/>
      <c r="D1107" s="185"/>
      <c r="E1107" s="186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87" t="s">
        <v>256</v>
      </c>
      <c r="B1153" s="187"/>
      <c r="C1153" s="187"/>
      <c r="D1153" s="187"/>
      <c r="E1153" s="187"/>
      <c r="F1153" s="187"/>
      <c r="G1153" s="187"/>
      <c r="H1153" s="187"/>
      <c r="I1153" s="187"/>
      <c r="J1153" s="187"/>
      <c r="K1153" s="187"/>
      <c r="L1153" s="187"/>
      <c r="M1153" s="187"/>
      <c r="N1153" s="187"/>
      <c r="O1153" s="187"/>
      <c r="P1153" s="187"/>
      <c r="Q1153" s="187"/>
      <c r="R1153" s="187"/>
      <c r="S1153" s="187"/>
      <c r="T1153" s="187"/>
      <c r="U1153" s="187"/>
      <c r="V1153" s="187"/>
      <c r="W1153" s="187"/>
      <c r="X1153" s="187"/>
    </row>
    <row r="1154" spans="1:23" ht="12.75" hidden="1">
      <c r="A1154" s="185" t="s">
        <v>9</v>
      </c>
      <c r="B1154" s="185"/>
      <c r="C1154" s="185"/>
      <c r="D1154" s="185"/>
      <c r="E1154" s="185"/>
      <c r="F1154" s="185"/>
      <c r="G1154" s="185"/>
      <c r="H1154" s="185"/>
      <c r="I1154" s="185"/>
      <c r="J1154" s="185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85" t="s">
        <v>10</v>
      </c>
      <c r="B1155" s="185"/>
      <c r="C1155" s="185"/>
      <c r="D1155" s="185"/>
      <c r="E1155" s="186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85" t="s">
        <v>11</v>
      </c>
      <c r="B1156" s="185"/>
      <c r="C1156" s="185"/>
      <c r="D1156" s="185"/>
      <c r="E1156" s="186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85" t="s">
        <v>12</v>
      </c>
      <c r="B1157" s="185"/>
      <c r="C1157" s="185"/>
      <c r="D1157" s="185"/>
      <c r="E1157" s="186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87" t="s">
        <v>256</v>
      </c>
      <c r="B1203" s="187"/>
      <c r="C1203" s="187"/>
      <c r="D1203" s="187"/>
      <c r="E1203" s="187"/>
      <c r="F1203" s="187"/>
      <c r="G1203" s="187"/>
      <c r="H1203" s="187"/>
      <c r="I1203" s="187"/>
      <c r="J1203" s="187"/>
      <c r="K1203" s="187"/>
      <c r="L1203" s="187"/>
      <c r="M1203" s="187"/>
      <c r="N1203" s="187"/>
      <c r="O1203" s="187"/>
      <c r="P1203" s="187"/>
      <c r="Q1203" s="187"/>
      <c r="R1203" s="187"/>
      <c r="S1203" s="187"/>
      <c r="T1203" s="187"/>
      <c r="U1203" s="187"/>
      <c r="V1203" s="187"/>
      <c r="W1203" s="187"/>
      <c r="X1203" s="187"/>
    </row>
    <row r="1204" spans="1:23" ht="12.75" hidden="1">
      <c r="A1204" s="185" t="s">
        <v>9</v>
      </c>
      <c r="B1204" s="185"/>
      <c r="C1204" s="185"/>
      <c r="D1204" s="185"/>
      <c r="E1204" s="185"/>
      <c r="F1204" s="185"/>
      <c r="G1204" s="185"/>
      <c r="H1204" s="185"/>
      <c r="I1204" s="185"/>
      <c r="J1204" s="185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85" t="s">
        <v>10</v>
      </c>
      <c r="B1205" s="185"/>
      <c r="C1205" s="185"/>
      <c r="D1205" s="185"/>
      <c r="E1205" s="186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85" t="s">
        <v>11</v>
      </c>
      <c r="B1206" s="185"/>
      <c r="C1206" s="185"/>
      <c r="D1206" s="185"/>
      <c r="E1206" s="186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85" t="s">
        <v>12</v>
      </c>
      <c r="B1207" s="185"/>
      <c r="C1207" s="185"/>
      <c r="D1207" s="185"/>
      <c r="E1207" s="186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87" t="s">
        <v>256</v>
      </c>
      <c r="B1253" s="187"/>
      <c r="C1253" s="187"/>
      <c r="D1253" s="187"/>
      <c r="E1253" s="187"/>
      <c r="F1253" s="187"/>
      <c r="G1253" s="187"/>
      <c r="H1253" s="187"/>
      <c r="I1253" s="187"/>
      <c r="J1253" s="187"/>
      <c r="K1253" s="187"/>
      <c r="L1253" s="187"/>
      <c r="M1253" s="187"/>
      <c r="N1253" s="187"/>
      <c r="O1253" s="187"/>
      <c r="P1253" s="187"/>
      <c r="Q1253" s="187"/>
      <c r="R1253" s="187"/>
      <c r="S1253" s="187"/>
      <c r="T1253" s="187"/>
      <c r="U1253" s="187"/>
      <c r="V1253" s="187"/>
      <c r="W1253" s="187"/>
      <c r="X1253" s="187"/>
    </row>
    <row r="1254" spans="1:23" ht="12.75" hidden="1">
      <c r="A1254" s="185" t="s">
        <v>9</v>
      </c>
      <c r="B1254" s="185"/>
      <c r="C1254" s="185"/>
      <c r="D1254" s="185"/>
      <c r="E1254" s="185"/>
      <c r="F1254" s="185"/>
      <c r="G1254" s="185"/>
      <c r="H1254" s="185"/>
      <c r="I1254" s="185"/>
      <c r="J1254" s="185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85" t="s">
        <v>10</v>
      </c>
      <c r="B1255" s="185"/>
      <c r="C1255" s="185"/>
      <c r="D1255" s="185"/>
      <c r="E1255" s="186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85" t="s">
        <v>11</v>
      </c>
      <c r="B1256" s="185"/>
      <c r="C1256" s="185"/>
      <c r="D1256" s="185"/>
      <c r="E1256" s="186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85" t="s">
        <v>12</v>
      </c>
      <c r="B1257" s="185"/>
      <c r="C1257" s="185"/>
      <c r="D1257" s="185"/>
      <c r="E1257" s="186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87" t="s">
        <v>416</v>
      </c>
      <c r="B1303" s="187"/>
      <c r="C1303" s="187"/>
      <c r="D1303" s="187"/>
      <c r="E1303" s="187"/>
      <c r="F1303" s="187"/>
      <c r="G1303" s="187"/>
      <c r="H1303" s="187"/>
      <c r="I1303" s="187"/>
      <c r="J1303" s="187"/>
      <c r="K1303" s="187"/>
      <c r="L1303" s="187"/>
      <c r="M1303" s="187"/>
      <c r="N1303" s="187"/>
      <c r="O1303" s="187"/>
      <c r="P1303" s="187"/>
      <c r="Q1303" s="187"/>
      <c r="R1303" s="187"/>
      <c r="S1303" s="187"/>
      <c r="T1303" s="187"/>
      <c r="U1303" s="187"/>
      <c r="V1303" s="187"/>
      <c r="W1303" s="187"/>
      <c r="X1303" s="187"/>
    </row>
    <row r="1304" spans="1:23" ht="12.75" hidden="1">
      <c r="A1304" s="185" t="s">
        <v>9</v>
      </c>
      <c r="B1304" s="185"/>
      <c r="C1304" s="185"/>
      <c r="D1304" s="185"/>
      <c r="E1304" s="185"/>
      <c r="F1304" s="185"/>
      <c r="G1304" s="185"/>
      <c r="H1304" s="185"/>
      <c r="I1304" s="185"/>
      <c r="J1304" s="185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85" t="s">
        <v>10</v>
      </c>
      <c r="B1305" s="185"/>
      <c r="C1305" s="185"/>
      <c r="D1305" s="185"/>
      <c r="E1305" s="186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85" t="s">
        <v>11</v>
      </c>
      <c r="B1306" s="185"/>
      <c r="C1306" s="185"/>
      <c r="D1306" s="185"/>
      <c r="E1306" s="186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85" t="s">
        <v>12</v>
      </c>
      <c r="B1307" s="185"/>
      <c r="C1307" s="185"/>
      <c r="D1307" s="185"/>
      <c r="E1307" s="186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87" t="s">
        <v>416</v>
      </c>
      <c r="B1353" s="187"/>
      <c r="C1353" s="187"/>
      <c r="D1353" s="187"/>
      <c r="E1353" s="187"/>
      <c r="F1353" s="187"/>
      <c r="G1353" s="187"/>
      <c r="H1353" s="187"/>
      <c r="I1353" s="187"/>
      <c r="J1353" s="187"/>
      <c r="K1353" s="187"/>
      <c r="L1353" s="187"/>
      <c r="M1353" s="187"/>
      <c r="N1353" s="187"/>
      <c r="O1353" s="187"/>
      <c r="P1353" s="187"/>
      <c r="Q1353" s="187"/>
      <c r="R1353" s="187"/>
      <c r="S1353" s="187"/>
      <c r="T1353" s="187"/>
      <c r="U1353" s="187"/>
      <c r="V1353" s="187"/>
      <c r="W1353" s="187"/>
      <c r="X1353" s="187"/>
    </row>
    <row r="1354" spans="1:23" ht="12.75" hidden="1">
      <c r="A1354" s="185" t="s">
        <v>9</v>
      </c>
      <c r="B1354" s="185"/>
      <c r="C1354" s="185"/>
      <c r="D1354" s="185"/>
      <c r="E1354" s="185"/>
      <c r="F1354" s="185"/>
      <c r="G1354" s="185"/>
      <c r="H1354" s="185"/>
      <c r="I1354" s="185"/>
      <c r="J1354" s="185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85" t="s">
        <v>10</v>
      </c>
      <c r="B1355" s="185"/>
      <c r="C1355" s="185"/>
      <c r="D1355" s="185"/>
      <c r="E1355" s="186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85" t="s">
        <v>11</v>
      </c>
      <c r="B1356" s="185"/>
      <c r="C1356" s="185"/>
      <c r="D1356" s="185"/>
      <c r="E1356" s="186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85" t="s">
        <v>12</v>
      </c>
      <c r="B1357" s="185"/>
      <c r="C1357" s="185"/>
      <c r="D1357" s="185"/>
      <c r="E1357" s="186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87" t="s">
        <v>416</v>
      </c>
      <c r="B1403" s="187"/>
      <c r="C1403" s="187"/>
      <c r="D1403" s="187"/>
      <c r="E1403" s="187"/>
      <c r="F1403" s="187"/>
      <c r="G1403" s="187"/>
      <c r="H1403" s="187"/>
      <c r="I1403" s="187"/>
      <c r="J1403" s="187"/>
      <c r="K1403" s="187"/>
      <c r="L1403" s="187"/>
      <c r="M1403" s="187"/>
      <c r="N1403" s="187"/>
      <c r="O1403" s="187"/>
      <c r="P1403" s="187"/>
      <c r="Q1403" s="187"/>
      <c r="R1403" s="187"/>
      <c r="S1403" s="187"/>
      <c r="T1403" s="187"/>
      <c r="U1403" s="187"/>
      <c r="V1403" s="187"/>
      <c r="W1403" s="187"/>
      <c r="X1403" s="187"/>
    </row>
    <row r="1404" spans="1:23" ht="12.75" hidden="1">
      <c r="A1404" s="185" t="s">
        <v>9</v>
      </c>
      <c r="B1404" s="185"/>
      <c r="C1404" s="185"/>
      <c r="D1404" s="185"/>
      <c r="E1404" s="185"/>
      <c r="F1404" s="185"/>
      <c r="G1404" s="185"/>
      <c r="H1404" s="185"/>
      <c r="I1404" s="185"/>
      <c r="J1404" s="185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85" t="s">
        <v>10</v>
      </c>
      <c r="B1405" s="185"/>
      <c r="C1405" s="185"/>
      <c r="D1405" s="185"/>
      <c r="E1405" s="186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85" t="s">
        <v>11</v>
      </c>
      <c r="B1406" s="185"/>
      <c r="C1406" s="185"/>
      <c r="D1406" s="185"/>
      <c r="E1406" s="186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85" t="s">
        <v>12</v>
      </c>
      <c r="B1407" s="185"/>
      <c r="C1407" s="185"/>
      <c r="D1407" s="185"/>
      <c r="E1407" s="186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87" t="s">
        <v>416</v>
      </c>
      <c r="B1453" s="187"/>
      <c r="C1453" s="187"/>
      <c r="D1453" s="187"/>
      <c r="E1453" s="187"/>
      <c r="F1453" s="187"/>
      <c r="G1453" s="187"/>
      <c r="H1453" s="187"/>
      <c r="I1453" s="187"/>
      <c r="J1453" s="187"/>
      <c r="K1453" s="187"/>
      <c r="L1453" s="187"/>
      <c r="M1453" s="187"/>
      <c r="N1453" s="187"/>
      <c r="O1453" s="187"/>
      <c r="P1453" s="187"/>
      <c r="Q1453" s="187"/>
      <c r="R1453" s="187"/>
      <c r="S1453" s="187"/>
      <c r="T1453" s="187"/>
      <c r="U1453" s="187"/>
      <c r="V1453" s="187"/>
      <c r="W1453" s="187"/>
      <c r="X1453" s="187"/>
    </row>
    <row r="1454" spans="1:23" ht="12.75" hidden="1">
      <c r="A1454" s="185" t="s">
        <v>9</v>
      </c>
      <c r="B1454" s="185"/>
      <c r="C1454" s="185"/>
      <c r="D1454" s="185"/>
      <c r="E1454" s="185"/>
      <c r="F1454" s="185"/>
      <c r="G1454" s="185"/>
      <c r="H1454" s="185"/>
      <c r="I1454" s="185"/>
      <c r="J1454" s="185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85" t="s">
        <v>10</v>
      </c>
      <c r="B1455" s="185"/>
      <c r="C1455" s="185"/>
      <c r="D1455" s="185"/>
      <c r="E1455" s="186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85" t="s">
        <v>11</v>
      </c>
      <c r="B1456" s="185"/>
      <c r="C1456" s="185"/>
      <c r="D1456" s="185"/>
      <c r="E1456" s="186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85" t="s">
        <v>12</v>
      </c>
      <c r="B1457" s="185"/>
      <c r="C1457" s="185"/>
      <c r="D1457" s="185"/>
      <c r="E1457" s="186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87" t="s">
        <v>482</v>
      </c>
      <c r="B1503" s="187"/>
      <c r="C1503" s="187"/>
      <c r="D1503" s="187"/>
      <c r="E1503" s="187"/>
      <c r="F1503" s="187"/>
      <c r="G1503" s="187"/>
      <c r="H1503" s="187"/>
      <c r="I1503" s="187"/>
      <c r="J1503" s="187"/>
      <c r="K1503" s="187"/>
      <c r="L1503" s="187"/>
      <c r="M1503" s="187"/>
      <c r="N1503" s="187"/>
      <c r="O1503" s="187"/>
      <c r="P1503" s="187"/>
      <c r="Q1503" s="187"/>
      <c r="R1503" s="187"/>
      <c r="S1503" s="187"/>
      <c r="T1503" s="187"/>
      <c r="U1503" s="187"/>
      <c r="V1503" s="187"/>
      <c r="W1503" s="187"/>
      <c r="X1503" s="187"/>
    </row>
    <row r="1504" spans="1:23" ht="12.75" hidden="1">
      <c r="A1504" s="185" t="s">
        <v>9</v>
      </c>
      <c r="B1504" s="185"/>
      <c r="C1504" s="185"/>
      <c r="D1504" s="185"/>
      <c r="E1504" s="185"/>
      <c r="F1504" s="185"/>
      <c r="G1504" s="185"/>
      <c r="H1504" s="185"/>
      <c r="I1504" s="185"/>
      <c r="J1504" s="185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85" t="s">
        <v>10</v>
      </c>
      <c r="B1505" s="185"/>
      <c r="C1505" s="185"/>
      <c r="D1505" s="185"/>
      <c r="E1505" s="186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85" t="s">
        <v>11</v>
      </c>
      <c r="B1506" s="185"/>
      <c r="C1506" s="185"/>
      <c r="D1506" s="185"/>
      <c r="E1506" s="186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85" t="s">
        <v>12</v>
      </c>
      <c r="B1507" s="185"/>
      <c r="C1507" s="185"/>
      <c r="D1507" s="185"/>
      <c r="E1507" s="186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87" t="s">
        <v>482</v>
      </c>
      <c r="B1553" s="187"/>
      <c r="C1553" s="187"/>
      <c r="D1553" s="187"/>
      <c r="E1553" s="187"/>
      <c r="F1553" s="187"/>
      <c r="G1553" s="187"/>
      <c r="H1553" s="187"/>
      <c r="I1553" s="187"/>
      <c r="J1553" s="187"/>
      <c r="K1553" s="187"/>
      <c r="L1553" s="187"/>
      <c r="M1553" s="187"/>
      <c r="N1553" s="187"/>
      <c r="O1553" s="187"/>
      <c r="P1553" s="187"/>
      <c r="Q1553" s="187"/>
      <c r="R1553" s="187"/>
      <c r="S1553" s="187"/>
      <c r="T1553" s="187"/>
      <c r="U1553" s="187"/>
      <c r="V1553" s="187"/>
      <c r="W1553" s="187"/>
      <c r="X1553" s="187"/>
    </row>
    <row r="1554" spans="1:23" ht="12.75" hidden="1">
      <c r="A1554" s="185" t="s">
        <v>9</v>
      </c>
      <c r="B1554" s="185"/>
      <c r="C1554" s="185"/>
      <c r="D1554" s="185"/>
      <c r="E1554" s="185"/>
      <c r="F1554" s="185"/>
      <c r="G1554" s="185"/>
      <c r="H1554" s="185"/>
      <c r="I1554" s="185"/>
      <c r="J1554" s="185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85" t="s">
        <v>10</v>
      </c>
      <c r="B1555" s="185"/>
      <c r="C1555" s="185"/>
      <c r="D1555" s="185"/>
      <c r="E1555" s="186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85" t="s">
        <v>11</v>
      </c>
      <c r="B1556" s="185"/>
      <c r="C1556" s="185"/>
      <c r="D1556" s="185"/>
      <c r="E1556" s="186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85" t="s">
        <v>12</v>
      </c>
      <c r="B1557" s="185"/>
      <c r="C1557" s="185"/>
      <c r="D1557" s="185"/>
      <c r="E1557" s="186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87" t="s">
        <v>482</v>
      </c>
      <c r="B1603" s="187"/>
      <c r="C1603" s="187"/>
      <c r="D1603" s="187"/>
      <c r="E1603" s="187"/>
      <c r="F1603" s="187"/>
      <c r="G1603" s="187"/>
      <c r="H1603" s="187"/>
      <c r="I1603" s="187"/>
      <c r="J1603" s="187"/>
      <c r="K1603" s="187"/>
      <c r="L1603" s="187"/>
      <c r="M1603" s="187"/>
      <c r="N1603" s="187"/>
      <c r="O1603" s="187"/>
      <c r="P1603" s="187"/>
      <c r="Q1603" s="187"/>
      <c r="R1603" s="187"/>
      <c r="S1603" s="187"/>
      <c r="T1603" s="187"/>
      <c r="U1603" s="187"/>
      <c r="V1603" s="187"/>
      <c r="W1603" s="187"/>
      <c r="X1603" s="187"/>
    </row>
    <row r="1604" spans="1:23" ht="12.75" hidden="1">
      <c r="A1604" s="185" t="s">
        <v>9</v>
      </c>
      <c r="B1604" s="185"/>
      <c r="C1604" s="185"/>
      <c r="D1604" s="185"/>
      <c r="E1604" s="185"/>
      <c r="F1604" s="185"/>
      <c r="G1604" s="185"/>
      <c r="H1604" s="185"/>
      <c r="I1604" s="185"/>
      <c r="J1604" s="185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85" t="s">
        <v>10</v>
      </c>
      <c r="B1605" s="185"/>
      <c r="C1605" s="185"/>
      <c r="D1605" s="185"/>
      <c r="E1605" s="186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85" t="s">
        <v>11</v>
      </c>
      <c r="B1606" s="185"/>
      <c r="C1606" s="185"/>
      <c r="D1606" s="185"/>
      <c r="E1606" s="186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85" t="s">
        <v>12</v>
      </c>
      <c r="B1607" s="185"/>
      <c r="C1607" s="185"/>
      <c r="D1607" s="185"/>
      <c r="E1607" s="186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87" t="s">
        <v>482</v>
      </c>
      <c r="B1653" s="187"/>
      <c r="C1653" s="187"/>
      <c r="D1653" s="187"/>
      <c r="E1653" s="187"/>
      <c r="F1653" s="187"/>
      <c r="G1653" s="187"/>
      <c r="H1653" s="187"/>
      <c r="I1653" s="187"/>
      <c r="J1653" s="187"/>
      <c r="K1653" s="187"/>
      <c r="L1653" s="187"/>
      <c r="M1653" s="187"/>
      <c r="N1653" s="187"/>
      <c r="O1653" s="187"/>
      <c r="P1653" s="187"/>
      <c r="Q1653" s="187"/>
      <c r="R1653" s="187"/>
      <c r="S1653" s="187"/>
      <c r="T1653" s="187"/>
      <c r="U1653" s="187"/>
      <c r="V1653" s="187"/>
      <c r="W1653" s="187"/>
      <c r="X1653" s="187"/>
    </row>
    <row r="1654" spans="1:23" ht="12.75" hidden="1">
      <c r="A1654" s="185" t="s">
        <v>9</v>
      </c>
      <c r="B1654" s="185"/>
      <c r="C1654" s="185"/>
      <c r="D1654" s="185"/>
      <c r="E1654" s="185"/>
      <c r="F1654" s="185"/>
      <c r="G1654" s="185"/>
      <c r="H1654" s="185"/>
      <c r="I1654" s="185"/>
      <c r="J1654" s="185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85" t="s">
        <v>10</v>
      </c>
      <c r="B1655" s="185"/>
      <c r="C1655" s="185"/>
      <c r="D1655" s="185"/>
      <c r="E1655" s="186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85" t="s">
        <v>11</v>
      </c>
      <c r="B1656" s="185"/>
      <c r="C1656" s="185"/>
      <c r="D1656" s="185"/>
      <c r="E1656" s="186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85" t="s">
        <v>12</v>
      </c>
      <c r="B1657" s="185"/>
      <c r="C1657" s="185"/>
      <c r="D1657" s="185"/>
      <c r="E1657" s="186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87" t="s">
        <v>482</v>
      </c>
      <c r="B1703" s="187"/>
      <c r="C1703" s="187"/>
      <c r="D1703" s="187"/>
      <c r="E1703" s="187"/>
      <c r="F1703" s="187"/>
      <c r="G1703" s="187"/>
      <c r="H1703" s="187"/>
      <c r="I1703" s="187"/>
      <c r="J1703" s="187"/>
      <c r="K1703" s="187"/>
      <c r="L1703" s="187"/>
      <c r="M1703" s="187"/>
      <c r="N1703" s="187"/>
      <c r="O1703" s="187"/>
      <c r="P1703" s="187"/>
      <c r="Q1703" s="187"/>
      <c r="R1703" s="187"/>
      <c r="S1703" s="187"/>
      <c r="T1703" s="187"/>
      <c r="U1703" s="187"/>
      <c r="V1703" s="187"/>
      <c r="W1703" s="187"/>
      <c r="X1703" s="187"/>
      <c r="Y1703" s="2"/>
    </row>
    <row r="1704" spans="1:25" ht="12.75" hidden="1">
      <c r="A1704" s="185" t="s">
        <v>9</v>
      </c>
      <c r="B1704" s="185"/>
      <c r="C1704" s="185"/>
      <c r="D1704" s="185"/>
      <c r="E1704" s="185"/>
      <c r="F1704" s="185"/>
      <c r="G1704" s="185"/>
      <c r="H1704" s="185"/>
      <c r="I1704" s="185"/>
      <c r="J1704" s="185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85" t="s">
        <v>10</v>
      </c>
      <c r="B1705" s="185"/>
      <c r="C1705" s="185"/>
      <c r="D1705" s="185"/>
      <c r="E1705" s="186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85" t="s">
        <v>11</v>
      </c>
      <c r="B1706" s="185"/>
      <c r="C1706" s="185"/>
      <c r="D1706" s="185"/>
      <c r="E1706" s="186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85" t="s">
        <v>12</v>
      </c>
      <c r="B1707" s="185"/>
      <c r="C1707" s="185"/>
      <c r="D1707" s="185"/>
      <c r="E1707" s="186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87" t="s">
        <v>482</v>
      </c>
      <c r="B1753" s="187"/>
      <c r="C1753" s="187"/>
      <c r="D1753" s="187"/>
      <c r="E1753" s="187"/>
      <c r="F1753" s="187"/>
      <c r="G1753" s="187"/>
      <c r="H1753" s="187"/>
      <c r="I1753" s="187"/>
      <c r="J1753" s="187"/>
      <c r="K1753" s="187"/>
      <c r="L1753" s="187"/>
      <c r="M1753" s="187"/>
      <c r="N1753" s="187"/>
      <c r="O1753" s="187"/>
      <c r="P1753" s="187"/>
      <c r="Q1753" s="187"/>
      <c r="R1753" s="187"/>
      <c r="S1753" s="187"/>
      <c r="T1753" s="187"/>
      <c r="U1753" s="187"/>
      <c r="V1753" s="187"/>
      <c r="W1753" s="187"/>
      <c r="X1753" s="187"/>
      <c r="Y1753" s="2"/>
    </row>
    <row r="1754" spans="1:25" ht="12.75" hidden="1">
      <c r="A1754" s="185" t="s">
        <v>9</v>
      </c>
      <c r="B1754" s="185"/>
      <c r="C1754" s="185"/>
      <c r="D1754" s="185"/>
      <c r="E1754" s="185"/>
      <c r="F1754" s="185"/>
      <c r="G1754" s="185"/>
      <c r="H1754" s="185"/>
      <c r="I1754" s="185"/>
      <c r="J1754" s="185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85" t="s">
        <v>10</v>
      </c>
      <c r="B1755" s="185"/>
      <c r="C1755" s="185"/>
      <c r="D1755" s="185"/>
      <c r="E1755" s="186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85" t="s">
        <v>11</v>
      </c>
      <c r="B1756" s="185"/>
      <c r="C1756" s="185"/>
      <c r="D1756" s="185"/>
      <c r="E1756" s="186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85" t="s">
        <v>12</v>
      </c>
      <c r="B1757" s="185"/>
      <c r="C1757" s="185"/>
      <c r="D1757" s="185"/>
      <c r="E1757" s="186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87" t="s">
        <v>482</v>
      </c>
      <c r="B1803" s="187"/>
      <c r="C1803" s="187"/>
      <c r="D1803" s="187"/>
      <c r="E1803" s="187"/>
      <c r="F1803" s="187"/>
      <c r="G1803" s="187"/>
      <c r="H1803" s="187"/>
      <c r="I1803" s="187"/>
      <c r="J1803" s="187"/>
      <c r="K1803" s="187"/>
      <c r="L1803" s="187"/>
      <c r="M1803" s="187"/>
      <c r="N1803" s="187"/>
      <c r="O1803" s="187"/>
      <c r="P1803" s="187"/>
      <c r="Q1803" s="187"/>
      <c r="R1803" s="187"/>
      <c r="S1803" s="187"/>
      <c r="T1803" s="187"/>
      <c r="U1803" s="187"/>
      <c r="V1803" s="187"/>
      <c r="W1803" s="187"/>
      <c r="X1803" s="187"/>
      <c r="Y1803" s="2"/>
    </row>
    <row r="1804" spans="1:25" ht="12.75" hidden="1">
      <c r="A1804" s="185" t="s">
        <v>9</v>
      </c>
      <c r="B1804" s="185"/>
      <c r="C1804" s="185"/>
      <c r="D1804" s="185"/>
      <c r="E1804" s="185"/>
      <c r="F1804" s="185"/>
      <c r="G1804" s="185"/>
      <c r="H1804" s="185"/>
      <c r="I1804" s="185"/>
      <c r="J1804" s="185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85" t="s">
        <v>10</v>
      </c>
      <c r="B1805" s="185"/>
      <c r="C1805" s="185"/>
      <c r="D1805" s="185"/>
      <c r="E1805" s="186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85" t="s">
        <v>11</v>
      </c>
      <c r="B1806" s="185"/>
      <c r="C1806" s="185"/>
      <c r="D1806" s="185"/>
      <c r="E1806" s="186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85" t="s">
        <v>12</v>
      </c>
      <c r="B1807" s="185"/>
      <c r="C1807" s="185"/>
      <c r="D1807" s="185"/>
      <c r="E1807" s="186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87" t="s">
        <v>482</v>
      </c>
      <c r="B1853" s="187"/>
      <c r="C1853" s="187"/>
      <c r="D1853" s="187"/>
      <c r="E1853" s="187"/>
      <c r="F1853" s="187"/>
      <c r="G1853" s="187"/>
      <c r="H1853" s="187"/>
      <c r="I1853" s="187"/>
      <c r="J1853" s="187"/>
      <c r="K1853" s="187"/>
      <c r="L1853" s="187"/>
      <c r="M1853" s="187"/>
      <c r="N1853" s="187"/>
      <c r="O1853" s="187"/>
      <c r="P1853" s="187"/>
      <c r="Q1853" s="187"/>
      <c r="R1853" s="187"/>
      <c r="S1853" s="187"/>
      <c r="T1853" s="187"/>
      <c r="U1853" s="187"/>
      <c r="V1853" s="187"/>
      <c r="W1853" s="187"/>
      <c r="X1853" s="187"/>
      <c r="Y1853" s="2"/>
    </row>
    <row r="1854" spans="1:25" ht="12.75" hidden="1">
      <c r="A1854" s="185" t="s">
        <v>9</v>
      </c>
      <c r="B1854" s="185"/>
      <c r="C1854" s="185"/>
      <c r="D1854" s="185"/>
      <c r="E1854" s="185"/>
      <c r="F1854" s="185"/>
      <c r="G1854" s="185"/>
      <c r="H1854" s="185"/>
      <c r="I1854" s="185"/>
      <c r="J1854" s="185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85" t="s">
        <v>10</v>
      </c>
      <c r="B1855" s="185"/>
      <c r="C1855" s="185"/>
      <c r="D1855" s="185"/>
      <c r="E1855" s="186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85" t="s">
        <v>11</v>
      </c>
      <c r="B1856" s="185"/>
      <c r="C1856" s="185"/>
      <c r="D1856" s="185"/>
      <c r="E1856" s="186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85" t="s">
        <v>12</v>
      </c>
      <c r="B1857" s="185"/>
      <c r="C1857" s="185"/>
      <c r="D1857" s="185"/>
      <c r="E1857" s="186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87" t="s">
        <v>600</v>
      </c>
      <c r="B1903" s="187"/>
      <c r="C1903" s="187"/>
      <c r="D1903" s="187"/>
      <c r="E1903" s="187"/>
      <c r="F1903" s="187"/>
      <c r="G1903" s="187"/>
      <c r="H1903" s="187"/>
      <c r="I1903" s="187"/>
      <c r="J1903" s="187"/>
      <c r="K1903" s="187"/>
      <c r="L1903" s="187"/>
      <c r="M1903" s="187"/>
      <c r="N1903" s="187"/>
      <c r="O1903" s="187"/>
      <c r="P1903" s="187"/>
      <c r="Q1903" s="187"/>
      <c r="R1903" s="187"/>
      <c r="S1903" s="187"/>
      <c r="T1903" s="187"/>
      <c r="U1903" s="187"/>
      <c r="V1903" s="187"/>
      <c r="W1903" s="187"/>
      <c r="X1903" s="187"/>
      <c r="Y1903" s="2"/>
    </row>
    <row r="1904" spans="1:25" ht="12.75" hidden="1">
      <c r="A1904" s="185" t="s">
        <v>9</v>
      </c>
      <c r="B1904" s="185"/>
      <c r="C1904" s="185"/>
      <c r="D1904" s="185"/>
      <c r="E1904" s="185"/>
      <c r="F1904" s="185"/>
      <c r="G1904" s="185"/>
      <c r="H1904" s="185"/>
      <c r="I1904" s="185"/>
      <c r="J1904" s="185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85" t="s">
        <v>10</v>
      </c>
      <c r="B1905" s="185"/>
      <c r="C1905" s="185"/>
      <c r="D1905" s="185"/>
      <c r="E1905" s="186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85" t="s">
        <v>11</v>
      </c>
      <c r="B1906" s="185"/>
      <c r="C1906" s="185"/>
      <c r="D1906" s="185"/>
      <c r="E1906" s="186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85" t="s">
        <v>12</v>
      </c>
      <c r="B1907" s="185"/>
      <c r="C1907" s="185"/>
      <c r="D1907" s="185"/>
      <c r="E1907" s="186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87" t="s">
        <v>600</v>
      </c>
      <c r="B1953" s="187"/>
      <c r="C1953" s="187"/>
      <c r="D1953" s="187"/>
      <c r="E1953" s="187"/>
      <c r="F1953" s="187"/>
      <c r="G1953" s="187"/>
      <c r="H1953" s="187"/>
      <c r="I1953" s="187"/>
      <c r="J1953" s="187"/>
      <c r="K1953" s="187"/>
      <c r="L1953" s="187"/>
      <c r="M1953" s="187"/>
      <c r="N1953" s="187"/>
      <c r="O1953" s="187"/>
      <c r="P1953" s="187"/>
      <c r="Q1953" s="187"/>
      <c r="R1953" s="187"/>
      <c r="S1953" s="187"/>
      <c r="T1953" s="187"/>
      <c r="U1953" s="187"/>
      <c r="V1953" s="187"/>
      <c r="W1953" s="187"/>
      <c r="X1953" s="187"/>
      <c r="Y1953" s="2"/>
    </row>
    <row r="1954" spans="1:25" ht="12.75" hidden="1">
      <c r="A1954" s="185" t="s">
        <v>9</v>
      </c>
      <c r="B1954" s="185"/>
      <c r="C1954" s="185"/>
      <c r="D1954" s="185"/>
      <c r="E1954" s="185"/>
      <c r="F1954" s="185"/>
      <c r="G1954" s="185"/>
      <c r="H1954" s="185"/>
      <c r="I1954" s="185"/>
      <c r="J1954" s="185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85" t="s">
        <v>10</v>
      </c>
      <c r="B1955" s="185"/>
      <c r="C1955" s="185"/>
      <c r="D1955" s="185"/>
      <c r="E1955" s="186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85" t="s">
        <v>11</v>
      </c>
      <c r="B1956" s="185"/>
      <c r="C1956" s="185"/>
      <c r="D1956" s="185"/>
      <c r="E1956" s="186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85" t="s">
        <v>12</v>
      </c>
      <c r="B1957" s="185"/>
      <c r="C1957" s="185"/>
      <c r="D1957" s="185"/>
      <c r="E1957" s="186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654:E654"/>
    <mergeCell ref="A1905:E1905"/>
    <mergeCell ref="A1906:E1906"/>
    <mergeCell ref="A1956:E1956"/>
    <mergeCell ref="A1806:E1806"/>
    <mergeCell ref="A1805:E1805"/>
    <mergeCell ref="A1856:E1856"/>
    <mergeCell ref="A1857:E1857"/>
    <mergeCell ref="A1855:E1855"/>
    <mergeCell ref="A1853:X1853"/>
    <mergeCell ref="A1957:E1957"/>
    <mergeCell ref="A1907:E1907"/>
    <mergeCell ref="A1953:X1953"/>
    <mergeCell ref="A1954:J1954"/>
    <mergeCell ref="A1955:E1955"/>
    <mergeCell ref="A1904:J1904"/>
    <mergeCell ref="A1854:J1854"/>
    <mergeCell ref="A1903:X1903"/>
    <mergeCell ref="A1704:J1704"/>
    <mergeCell ref="A1705:E1705"/>
    <mergeCell ref="A1753:X1753"/>
    <mergeCell ref="A1707:E1707"/>
    <mergeCell ref="A1754:J1754"/>
    <mergeCell ref="A1755:E1755"/>
    <mergeCell ref="A1756:E1756"/>
    <mergeCell ref="A1807:E1807"/>
    <mergeCell ref="A1057:E1057"/>
    <mergeCell ref="A1657:E1657"/>
    <mergeCell ref="A1606:E1606"/>
    <mergeCell ref="A1607:E1607"/>
    <mergeCell ref="A1653:X1653"/>
    <mergeCell ref="A1654:J1654"/>
    <mergeCell ref="A1656:E1656"/>
    <mergeCell ref="A1204:J1204"/>
    <mergeCell ref="A1205:E1205"/>
    <mergeCell ref="A1206:E1206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904:J904"/>
    <mergeCell ref="A906:E906"/>
    <mergeCell ref="A706:E706"/>
    <mergeCell ref="A705:E705"/>
    <mergeCell ref="A607:E607"/>
    <mergeCell ref="A603:X603"/>
    <mergeCell ref="A606:E606"/>
    <mergeCell ref="A703:X703"/>
    <mergeCell ref="A704:J704"/>
    <mergeCell ref="A651:X651"/>
    <mergeCell ref="A652:J652"/>
    <mergeCell ref="A653:E653"/>
    <mergeCell ref="A53:X53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03:X203"/>
    <mergeCell ref="A205:E205"/>
    <mergeCell ref="A156:E156"/>
    <mergeCell ref="A3:X3"/>
    <mergeCell ref="A4:J4"/>
    <mergeCell ref="A5:E5"/>
    <mergeCell ref="A6:E6"/>
    <mergeCell ref="A7:E7"/>
    <mergeCell ref="A55:E55"/>
    <mergeCell ref="A54:J54"/>
    <mergeCell ref="A57:E57"/>
    <mergeCell ref="A105:E105"/>
    <mergeCell ref="A106:E106"/>
    <mergeCell ref="A104:J104"/>
    <mergeCell ref="A155:E155"/>
    <mergeCell ref="A157:E157"/>
    <mergeCell ref="A456:E456"/>
    <mergeCell ref="A407:E407"/>
    <mergeCell ref="A453:X453"/>
    <mergeCell ref="A406:E406"/>
    <mergeCell ref="A455:E455"/>
    <mergeCell ref="A405:E405"/>
    <mergeCell ref="A355:E355"/>
    <mergeCell ref="A354:J354"/>
    <mergeCell ref="A207:E207"/>
    <mergeCell ref="A303:X303"/>
    <mergeCell ref="A306:E306"/>
    <mergeCell ref="A357:E357"/>
    <mergeCell ref="A253:X253"/>
    <mergeCell ref="A254:J254"/>
    <mergeCell ref="A257:E257"/>
    <mergeCell ref="A353:X353"/>
    <mergeCell ref="A304:J304"/>
    <mergeCell ref="A256:E256"/>
    <mergeCell ref="A307:E307"/>
    <mergeCell ref="A356:E356"/>
    <mergeCell ref="A403:X403"/>
    <mergeCell ref="A556:E556"/>
    <mergeCell ref="A454:J454"/>
    <mergeCell ref="A507:E507"/>
    <mergeCell ref="A404:J404"/>
    <mergeCell ref="A457:E457"/>
    <mergeCell ref="A553:X553"/>
    <mergeCell ref="A555:E555"/>
    <mergeCell ref="A753:X753"/>
    <mergeCell ref="A503:X503"/>
    <mergeCell ref="A504:J504"/>
    <mergeCell ref="A506:E506"/>
    <mergeCell ref="A554:J554"/>
    <mergeCell ref="A557:E557"/>
    <mergeCell ref="A605:E605"/>
    <mergeCell ref="A655:E655"/>
    <mergeCell ref="A604:J604"/>
    <mergeCell ref="A505:E505"/>
    <mergeCell ref="A1056:E1056"/>
    <mergeCell ref="A856:E856"/>
    <mergeCell ref="A855:E855"/>
    <mergeCell ref="A806:E806"/>
    <mergeCell ref="A804:J804"/>
    <mergeCell ref="A707:E707"/>
    <mergeCell ref="A803:X803"/>
    <mergeCell ref="A854:J854"/>
    <mergeCell ref="A757:E757"/>
    <mergeCell ref="A755:E755"/>
    <mergeCell ref="A853:X853"/>
    <mergeCell ref="A754:J754"/>
    <mergeCell ref="A805:E805"/>
    <mergeCell ref="A807:E807"/>
    <mergeCell ref="A756:E756"/>
    <mergeCell ref="A857:E857"/>
    <mergeCell ref="A1106:E1106"/>
    <mergeCell ref="A1104:J1104"/>
    <mergeCell ref="A1105:E1105"/>
    <mergeCell ref="A1004:J1004"/>
    <mergeCell ref="A1007:E1007"/>
    <mergeCell ref="A1054:J1054"/>
    <mergeCell ref="A1006:E1006"/>
    <mergeCell ref="A1103:X1103"/>
    <mergeCell ref="A1055:E1055"/>
    <mergeCell ref="A954:J954"/>
    <mergeCell ref="A957:E957"/>
    <mergeCell ref="A955:E955"/>
    <mergeCell ref="A1107:E1107"/>
    <mergeCell ref="A1153:X1153"/>
    <mergeCell ref="A1303:X1303"/>
    <mergeCell ref="A1256:E1256"/>
    <mergeCell ref="A1257:E1257"/>
    <mergeCell ref="A1154:J1154"/>
    <mergeCell ref="A1156:E1156"/>
    <mergeCell ref="A1157:E1157"/>
    <mergeCell ref="A1255:E1255"/>
    <mergeCell ref="A1155:E1155"/>
    <mergeCell ref="A1254:J1254"/>
    <mergeCell ref="A1203:X1203"/>
    <mergeCell ref="A1404:J1404"/>
    <mergeCell ref="A1353:X1353"/>
    <mergeCell ref="A1354:J1354"/>
    <mergeCell ref="A1403:X1403"/>
    <mergeCell ref="A1207:E1207"/>
    <mergeCell ref="A1253:X1253"/>
    <mergeCell ref="A1307:E1307"/>
    <mergeCell ref="A1306:E1306"/>
    <mergeCell ref="A1304:J1304"/>
    <mergeCell ref="A1305:E1305"/>
    <mergeCell ref="A1453:X1453"/>
    <mergeCell ref="A1457:E1457"/>
    <mergeCell ref="A1454:J1454"/>
    <mergeCell ref="A1655:E1655"/>
    <mergeCell ref="A1554:J1554"/>
    <mergeCell ref="A1504:J1504"/>
    <mergeCell ref="A1503:X1503"/>
    <mergeCell ref="A1553:X1553"/>
    <mergeCell ref="A1605:E1605"/>
    <mergeCell ref="A1604:J1604"/>
    <mergeCell ref="A1706:E1706"/>
    <mergeCell ref="A1703:X1703"/>
    <mergeCell ref="A1557:E1557"/>
    <mergeCell ref="A1603:X1603"/>
    <mergeCell ref="A1507:E1507"/>
    <mergeCell ref="A1455:E1455"/>
    <mergeCell ref="A1555:E1555"/>
    <mergeCell ref="A1556:E1556"/>
    <mergeCell ref="A1505:E1505"/>
    <mergeCell ref="A1506:E1506"/>
    <mergeCell ref="A1757:E1757"/>
    <mergeCell ref="A1803:X1803"/>
    <mergeCell ref="A1804:J1804"/>
    <mergeCell ref="A1355:E1355"/>
    <mergeCell ref="A1356:E1356"/>
    <mergeCell ref="A1406:E1406"/>
    <mergeCell ref="A1456:E1456"/>
    <mergeCell ref="A1407:E1407"/>
    <mergeCell ref="A1405:E1405"/>
    <mergeCell ref="A1357:E1357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243"/>
  <sheetViews>
    <sheetView zoomScalePageLayoutView="0" workbookViewId="0" topLeftCell="A1">
      <selection activeCell="AF8" sqref="AF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1</v>
      </c>
      <c r="G1" s="5" t="s">
        <v>4</v>
      </c>
      <c r="H1" s="5" t="s">
        <v>6</v>
      </c>
      <c r="I1" s="5" t="s">
        <v>6</v>
      </c>
      <c r="J1" s="5" t="s">
        <v>6</v>
      </c>
      <c r="K1" s="5" t="s">
        <v>5</v>
      </c>
      <c r="L1" s="5" t="s">
        <v>5</v>
      </c>
      <c r="M1" s="5" t="s">
        <v>4</v>
      </c>
      <c r="N1" s="5" t="s">
        <v>2</v>
      </c>
      <c r="O1" s="5" t="s">
        <v>3</v>
      </c>
      <c r="P1" s="5" t="s">
        <v>2</v>
      </c>
      <c r="Q1" s="5" t="s">
        <v>3</v>
      </c>
      <c r="R1" s="5" t="s">
        <v>3</v>
      </c>
      <c r="S1" s="5" t="s">
        <v>6</v>
      </c>
      <c r="T1" s="5" t="s">
        <v>4</v>
      </c>
    </row>
    <row r="3" spans="1:248" ht="15.75">
      <c r="A3" s="187" t="s">
        <v>630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>
      <c r="A4" s="185" t="s">
        <v>9</v>
      </c>
      <c r="B4" s="185"/>
      <c r="C4" s="185"/>
      <c r="D4" s="185"/>
      <c r="E4" s="185"/>
      <c r="F4" s="185"/>
      <c r="G4" s="185"/>
      <c r="H4" s="185"/>
      <c r="I4" s="185"/>
      <c r="J4" s="185"/>
      <c r="K4" s="151" t="s">
        <v>634</v>
      </c>
      <c r="L4" s="8"/>
      <c r="O4" s="2"/>
      <c r="P4" s="3">
        <v>3</v>
      </c>
      <c r="Q4" s="8" t="s">
        <v>631</v>
      </c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>
      <c r="A5" s="185" t="s">
        <v>10</v>
      </c>
      <c r="B5" s="185"/>
      <c r="C5" s="185"/>
      <c r="D5" s="185"/>
      <c r="E5" s="186"/>
      <c r="F5" s="11">
        <v>10.666666666666668</v>
      </c>
      <c r="G5" s="11">
        <v>10.666666666666668</v>
      </c>
      <c r="H5" s="11">
        <v>10.666666666666668</v>
      </c>
      <c r="I5" s="11">
        <v>10.666666666666668</v>
      </c>
      <c r="J5" s="11">
        <v>10.666666666666668</v>
      </c>
      <c r="K5" s="11">
        <v>10.666666666666668</v>
      </c>
      <c r="L5" s="11">
        <v>0.6666666666666666</v>
      </c>
      <c r="M5" s="11">
        <v>10.666666666666668</v>
      </c>
      <c r="N5" s="11">
        <v>4.666666666666667</v>
      </c>
      <c r="O5" s="11">
        <v>10.666666666666668</v>
      </c>
      <c r="P5" s="12">
        <v>10.666666666666668</v>
      </c>
      <c r="Q5" s="11">
        <v>10.666666666666668</v>
      </c>
      <c r="R5" s="11">
        <v>10.666666666666668</v>
      </c>
      <c r="S5" s="11">
        <v>10.666666666666668</v>
      </c>
      <c r="T5" s="11">
        <v>10.666666666666668</v>
      </c>
      <c r="X5" s="6"/>
    </row>
    <row r="6" spans="1:20" ht="12.75">
      <c r="A6" s="185" t="s">
        <v>11</v>
      </c>
      <c r="B6" s="185"/>
      <c r="C6" s="185"/>
      <c r="D6" s="185"/>
      <c r="E6" s="186"/>
      <c r="F6" s="14">
        <v>2</v>
      </c>
      <c r="G6" s="14">
        <v>1</v>
      </c>
      <c r="H6" s="14">
        <v>1</v>
      </c>
      <c r="I6" s="14">
        <v>2</v>
      </c>
      <c r="J6" s="14">
        <v>1</v>
      </c>
      <c r="K6" s="14">
        <v>2</v>
      </c>
      <c r="L6" s="14">
        <v>1.5</v>
      </c>
      <c r="M6" s="14">
        <v>2</v>
      </c>
      <c r="N6" s="14">
        <v>1.875</v>
      </c>
      <c r="O6" s="14">
        <v>1</v>
      </c>
      <c r="P6" s="15">
        <v>1</v>
      </c>
      <c r="Q6" s="14">
        <v>2</v>
      </c>
      <c r="R6" s="14">
        <v>2</v>
      </c>
      <c r="S6" s="14">
        <v>2</v>
      </c>
      <c r="T6" s="14">
        <v>2</v>
      </c>
    </row>
    <row r="7" spans="1:20" ht="13.5" thickBot="1">
      <c r="A7" s="185" t="s">
        <v>12</v>
      </c>
      <c r="B7" s="185"/>
      <c r="C7" s="185"/>
      <c r="D7" s="185"/>
      <c r="E7" s="186"/>
      <c r="F7" s="16">
        <v>14</v>
      </c>
      <c r="G7" s="16">
        <v>14</v>
      </c>
      <c r="H7" s="17">
        <v>14</v>
      </c>
      <c r="I7" s="17">
        <v>14</v>
      </c>
      <c r="J7" s="17">
        <v>15</v>
      </c>
      <c r="K7" s="17">
        <v>15</v>
      </c>
      <c r="L7" s="17">
        <v>16</v>
      </c>
      <c r="M7" s="17">
        <v>16</v>
      </c>
      <c r="N7" s="17">
        <v>16</v>
      </c>
      <c r="O7" s="18">
        <v>16</v>
      </c>
      <c r="P7" s="19">
        <v>14</v>
      </c>
      <c r="Q7" s="17">
        <v>14</v>
      </c>
      <c r="R7" s="17">
        <v>15</v>
      </c>
      <c r="S7" s="17">
        <v>15</v>
      </c>
      <c r="T7" s="17">
        <v>15</v>
      </c>
    </row>
    <row r="8" spans="1:20" ht="156" thickBot="1">
      <c r="A8" s="20"/>
      <c r="B8" s="21"/>
      <c r="E8" s="21"/>
      <c r="F8" s="22" t="s">
        <v>635</v>
      </c>
      <c r="G8" s="22" t="s">
        <v>636</v>
      </c>
      <c r="H8" s="23" t="s">
        <v>637</v>
      </c>
      <c r="I8" s="24" t="s">
        <v>638</v>
      </c>
      <c r="J8" s="24" t="s">
        <v>388</v>
      </c>
      <c r="K8" s="24" t="s">
        <v>403</v>
      </c>
      <c r="L8" s="24" t="s">
        <v>639</v>
      </c>
      <c r="M8" s="24" t="s">
        <v>640</v>
      </c>
      <c r="N8" s="24" t="s">
        <v>641</v>
      </c>
      <c r="O8" s="25" t="s">
        <v>642</v>
      </c>
      <c r="P8" s="26" t="s">
        <v>643</v>
      </c>
      <c r="Q8" s="24" t="s">
        <v>644</v>
      </c>
      <c r="R8" s="24" t="s">
        <v>645</v>
      </c>
      <c r="S8" s="24" t="s">
        <v>646</v>
      </c>
      <c r="T8" s="24" t="s">
        <v>647</v>
      </c>
    </row>
    <row r="9" spans="1:23" ht="13.5" thickBot="1">
      <c r="A9" s="20"/>
      <c r="D9" s="27">
        <v>2</v>
      </c>
      <c r="E9" s="28" t="s">
        <v>28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  <c r="Q9" s="103"/>
      <c r="R9" s="103"/>
      <c r="S9" s="103"/>
      <c r="T9" s="103"/>
      <c r="U9" s="32"/>
      <c r="V9" s="32"/>
      <c r="W9" s="33">
        <v>6.5</v>
      </c>
    </row>
    <row r="10" spans="1:24" ht="12.75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 t="s">
        <v>70</v>
      </c>
      <c r="V10" s="36" t="s">
        <v>71</v>
      </c>
      <c r="W10" s="36" t="s">
        <v>72</v>
      </c>
      <c r="X10" s="37" t="s">
        <v>35</v>
      </c>
    </row>
    <row r="11" spans="1:29" s="43" customFormat="1" ht="14.25">
      <c r="A11" s="38"/>
      <c r="B11" s="152"/>
      <c r="C11" s="153"/>
      <c r="D11" s="153">
        <v>2</v>
      </c>
      <c r="E11" s="154">
        <v>1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155"/>
      <c r="V11" s="155"/>
      <c r="W11" s="155"/>
      <c r="X11" s="6"/>
      <c r="Y11" s="44"/>
      <c r="AC11" s="43">
        <v>1</v>
      </c>
    </row>
    <row r="12" spans="1:31" s="43" customFormat="1" ht="12.75">
      <c r="A12" s="45">
        <v>42077.01938657407</v>
      </c>
      <c r="B12" s="156">
        <v>3</v>
      </c>
      <c r="C12" s="157">
        <v>19</v>
      </c>
      <c r="D12" s="157">
        <v>55</v>
      </c>
      <c r="E12" s="48" t="s">
        <v>48</v>
      </c>
      <c r="F12" s="181">
        <v>2</v>
      </c>
      <c r="G12" s="83">
        <v>1</v>
      </c>
      <c r="H12" s="83">
        <v>1</v>
      </c>
      <c r="I12" s="83">
        <v>2</v>
      </c>
      <c r="J12" s="83">
        <v>1</v>
      </c>
      <c r="K12" s="83">
        <v>2</v>
      </c>
      <c r="L12" s="83" t="s">
        <v>29</v>
      </c>
      <c r="M12" s="83">
        <v>2</v>
      </c>
      <c r="N12" s="84">
        <v>2</v>
      </c>
      <c r="O12" s="83">
        <v>1</v>
      </c>
      <c r="P12" s="83">
        <v>1</v>
      </c>
      <c r="Q12" s="83">
        <v>2</v>
      </c>
      <c r="R12" s="83">
        <v>2</v>
      </c>
      <c r="S12" s="83">
        <v>2</v>
      </c>
      <c r="T12" s="83">
        <v>2</v>
      </c>
      <c r="U12" s="158"/>
      <c r="V12" s="158"/>
      <c r="W12" s="159">
        <v>9.25</v>
      </c>
      <c r="X12" s="57" t="s">
        <v>75</v>
      </c>
      <c r="Y12" s="170">
        <v>1</v>
      </c>
      <c r="Z12" s="2" t="s">
        <v>632</v>
      </c>
      <c r="AC12" s="43">
        <v>2</v>
      </c>
      <c r="AD12" s="43">
        <v>43</v>
      </c>
      <c r="AE12" s="43">
        <v>1</v>
      </c>
    </row>
    <row r="13" spans="1:30" s="43" customFormat="1" ht="12.75">
      <c r="A13" s="59">
        <v>42077.02170138889</v>
      </c>
      <c r="B13" s="156">
        <v>1</v>
      </c>
      <c r="C13" s="157">
        <v>34</v>
      </c>
      <c r="D13" s="157">
        <v>76</v>
      </c>
      <c r="E13" s="60" t="s">
        <v>45</v>
      </c>
      <c r="F13" s="181">
        <v>2</v>
      </c>
      <c r="G13" s="83">
        <v>1</v>
      </c>
      <c r="H13" s="83">
        <v>1</v>
      </c>
      <c r="I13" s="83">
        <v>2</v>
      </c>
      <c r="J13" s="83">
        <v>1</v>
      </c>
      <c r="K13" s="83">
        <v>2</v>
      </c>
      <c r="L13" s="83" t="s">
        <v>29</v>
      </c>
      <c r="M13" s="83">
        <v>2</v>
      </c>
      <c r="N13" s="84">
        <v>2</v>
      </c>
      <c r="O13" s="83">
        <v>1</v>
      </c>
      <c r="P13" s="83">
        <v>1</v>
      </c>
      <c r="Q13" s="83">
        <v>2</v>
      </c>
      <c r="R13" s="83">
        <v>2</v>
      </c>
      <c r="S13" s="83">
        <v>2</v>
      </c>
      <c r="T13" s="83">
        <v>2</v>
      </c>
      <c r="U13" s="158"/>
      <c r="V13" s="158"/>
      <c r="W13" s="159">
        <v>9.25</v>
      </c>
      <c r="X13" s="57" t="s">
        <v>73</v>
      </c>
      <c r="Y13" s="170">
        <v>2</v>
      </c>
      <c r="Z13" s="2" t="s">
        <v>633</v>
      </c>
      <c r="AC13" s="43">
        <v>3</v>
      </c>
      <c r="AD13" s="43">
        <v>78</v>
      </c>
    </row>
    <row r="14" spans="1:29" s="43" customFormat="1" ht="14.25">
      <c r="A14" s="61"/>
      <c r="B14" s="152"/>
      <c r="C14" s="153"/>
      <c r="D14" s="153"/>
      <c r="E14" s="154">
        <v>2</v>
      </c>
      <c r="F14" s="42"/>
      <c r="G14" s="42"/>
      <c r="H14" s="42"/>
      <c r="I14" s="42"/>
      <c r="J14" s="42"/>
      <c r="K14" s="42"/>
      <c r="L14" s="42" t="s">
        <v>36</v>
      </c>
      <c r="M14" s="42"/>
      <c r="N14" s="42" t="s">
        <v>36</v>
      </c>
      <c r="O14" s="42"/>
      <c r="P14" s="42"/>
      <c r="Q14" s="42"/>
      <c r="R14" s="42"/>
      <c r="S14" s="42"/>
      <c r="T14" s="42"/>
      <c r="U14" s="155"/>
      <c r="V14" s="155"/>
      <c r="W14" s="155"/>
      <c r="X14" s="6"/>
      <c r="Y14" s="58"/>
      <c r="AC14" s="43">
        <v>4</v>
      </c>
    </row>
    <row r="15" spans="1:30" s="43" customFormat="1" ht="12.75">
      <c r="A15" s="45">
        <v>42077.0190162037</v>
      </c>
      <c r="B15" s="156"/>
      <c r="C15" s="157"/>
      <c r="D15" s="157"/>
      <c r="E15" s="48" t="s">
        <v>39</v>
      </c>
      <c r="F15" s="107">
        <v>2</v>
      </c>
      <c r="G15" s="83">
        <v>1</v>
      </c>
      <c r="H15" s="83">
        <v>1</v>
      </c>
      <c r="I15" s="83">
        <v>2</v>
      </c>
      <c r="J15" s="83">
        <v>1</v>
      </c>
      <c r="K15" s="83">
        <v>2</v>
      </c>
      <c r="L15" s="83">
        <v>2</v>
      </c>
      <c r="M15" s="83">
        <v>2</v>
      </c>
      <c r="N15" s="84" t="s">
        <v>29</v>
      </c>
      <c r="O15" s="83">
        <v>1</v>
      </c>
      <c r="P15" s="83">
        <v>1</v>
      </c>
      <c r="Q15" s="83">
        <v>2</v>
      </c>
      <c r="R15" s="83">
        <v>2</v>
      </c>
      <c r="S15" s="83">
        <v>2</v>
      </c>
      <c r="T15" s="83">
        <v>2</v>
      </c>
      <c r="U15" s="158"/>
      <c r="V15" s="158"/>
      <c r="W15" s="159">
        <v>8.5</v>
      </c>
      <c r="X15" s="57" t="s">
        <v>73</v>
      </c>
      <c r="Y15" s="58"/>
      <c r="AC15" s="43">
        <v>5</v>
      </c>
      <c r="AD15" s="43">
        <v>64</v>
      </c>
    </row>
    <row r="16" spans="1:30" s="43" customFormat="1" ht="12.75">
      <c r="A16" s="59">
        <v>42077.01880787037</v>
      </c>
      <c r="B16" s="156"/>
      <c r="C16" s="157"/>
      <c r="D16" s="157"/>
      <c r="E16" s="60" t="s">
        <v>53</v>
      </c>
      <c r="F16" s="181">
        <v>2</v>
      </c>
      <c r="G16" s="83">
        <v>1</v>
      </c>
      <c r="H16" s="83">
        <v>1</v>
      </c>
      <c r="I16" s="83">
        <v>2</v>
      </c>
      <c r="J16" s="83">
        <v>1</v>
      </c>
      <c r="K16" s="83">
        <v>2</v>
      </c>
      <c r="L16" s="83">
        <v>1</v>
      </c>
      <c r="M16" s="83">
        <v>2</v>
      </c>
      <c r="N16" s="84">
        <v>2</v>
      </c>
      <c r="O16" s="83">
        <v>1</v>
      </c>
      <c r="P16" s="83">
        <v>1</v>
      </c>
      <c r="Q16" s="83">
        <v>2</v>
      </c>
      <c r="R16" s="83">
        <v>2</v>
      </c>
      <c r="S16" s="83">
        <v>2</v>
      </c>
      <c r="T16" s="83">
        <v>2</v>
      </c>
      <c r="U16" s="158"/>
      <c r="V16" s="158"/>
      <c r="W16" s="159">
        <v>9</v>
      </c>
      <c r="X16" s="57" t="s">
        <v>75</v>
      </c>
      <c r="Y16" s="58"/>
      <c r="AC16" s="43">
        <v>6</v>
      </c>
      <c r="AD16" s="43">
        <v>86</v>
      </c>
    </row>
    <row r="17" spans="1:29" s="43" customFormat="1" ht="14.25">
      <c r="A17" s="61"/>
      <c r="B17" s="155"/>
      <c r="C17" s="160"/>
      <c r="D17" s="160"/>
      <c r="E17" s="16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155"/>
      <c r="V17" s="155"/>
      <c r="W17" s="155"/>
      <c r="X17" s="183"/>
      <c r="Y17" s="44"/>
      <c r="AC17" s="43">
        <v>7</v>
      </c>
    </row>
    <row r="18" spans="1:30" s="43" customFormat="1" ht="12.75">
      <c r="A18" s="45"/>
      <c r="B18" s="156"/>
      <c r="C18" s="157"/>
      <c r="D18" s="157"/>
      <c r="E18" s="174"/>
      <c r="F18" s="165"/>
      <c r="G18" s="166"/>
      <c r="H18" s="166"/>
      <c r="I18" s="166"/>
      <c r="J18" s="166"/>
      <c r="K18" s="166"/>
      <c r="L18" s="166"/>
      <c r="M18" s="157"/>
      <c r="N18" s="166"/>
      <c r="O18" s="167"/>
      <c r="P18" s="168"/>
      <c r="Q18" s="166"/>
      <c r="R18" s="166"/>
      <c r="S18" s="166"/>
      <c r="T18" s="169"/>
      <c r="U18" s="158"/>
      <c r="V18" s="158"/>
      <c r="W18" s="159"/>
      <c r="X18" s="71"/>
      <c r="Y18" s="44"/>
      <c r="AC18" s="43">
        <v>8</v>
      </c>
      <c r="AD18" s="43">
        <v>106</v>
      </c>
    </row>
    <row r="19" spans="1:30" s="43" customFormat="1" ht="12.75">
      <c r="A19" s="59"/>
      <c r="B19" s="156"/>
      <c r="C19" s="157"/>
      <c r="D19" s="157"/>
      <c r="E19" s="163"/>
      <c r="F19" s="165"/>
      <c r="G19" s="166"/>
      <c r="H19" s="166"/>
      <c r="I19" s="166"/>
      <c r="J19" s="166"/>
      <c r="K19" s="166"/>
      <c r="L19" s="166"/>
      <c r="M19" s="157"/>
      <c r="N19" s="166"/>
      <c r="O19" s="167"/>
      <c r="P19" s="168"/>
      <c r="Q19" s="166"/>
      <c r="R19" s="166"/>
      <c r="S19" s="166"/>
      <c r="T19" s="169"/>
      <c r="U19" s="158"/>
      <c r="V19" s="158"/>
      <c r="W19" s="159"/>
      <c r="X19" s="71"/>
      <c r="Y19" s="44"/>
      <c r="AC19" s="43">
        <v>9</v>
      </c>
      <c r="AD19" s="43">
        <v>92</v>
      </c>
    </row>
    <row r="20" spans="1:29" s="43" customFormat="1" ht="14.25">
      <c r="A20" s="61"/>
      <c r="B20" s="152"/>
      <c r="C20" s="153"/>
      <c r="D20" s="153"/>
      <c r="E20" s="16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155"/>
      <c r="V20" s="155"/>
      <c r="W20" s="155"/>
      <c r="X20" s="6"/>
      <c r="Y20" s="58"/>
      <c r="AC20" s="43">
        <v>10</v>
      </c>
    </row>
    <row r="21" spans="1:30" s="43" customFormat="1" ht="12.75">
      <c r="A21" s="45"/>
      <c r="B21" s="156"/>
      <c r="C21" s="157"/>
      <c r="D21" s="157"/>
      <c r="E21" s="175"/>
      <c r="F21" s="165"/>
      <c r="G21" s="166"/>
      <c r="H21" s="166"/>
      <c r="I21" s="166"/>
      <c r="J21" s="166"/>
      <c r="K21" s="166"/>
      <c r="L21" s="166"/>
      <c r="M21" s="157"/>
      <c r="N21" s="166"/>
      <c r="O21" s="167"/>
      <c r="P21" s="168"/>
      <c r="Q21" s="166"/>
      <c r="R21" s="166"/>
      <c r="S21" s="166"/>
      <c r="T21" s="169"/>
      <c r="U21" s="158"/>
      <c r="V21" s="158"/>
      <c r="W21" s="159"/>
      <c r="X21" s="57"/>
      <c r="Y21" s="58"/>
      <c r="AC21" s="43">
        <v>11</v>
      </c>
      <c r="AD21" s="43">
        <v>120</v>
      </c>
    </row>
    <row r="22" spans="1:30" s="43" customFormat="1" ht="12.75">
      <c r="A22" s="59"/>
      <c r="B22" s="156"/>
      <c r="C22" s="157"/>
      <c r="D22" s="157"/>
      <c r="E22" s="176"/>
      <c r="F22" s="165"/>
      <c r="G22" s="165"/>
      <c r="H22" s="165"/>
      <c r="I22" s="165"/>
      <c r="J22" s="165"/>
      <c r="K22" s="165"/>
      <c r="L22" s="165"/>
      <c r="M22" s="177"/>
      <c r="N22" s="165"/>
      <c r="O22" s="178"/>
      <c r="P22" s="179"/>
      <c r="Q22" s="165"/>
      <c r="R22" s="165"/>
      <c r="S22" s="165"/>
      <c r="T22" s="180"/>
      <c r="U22" s="158"/>
      <c r="V22" s="158"/>
      <c r="W22" s="159"/>
      <c r="X22" s="57"/>
      <c r="Y22" s="58"/>
      <c r="AC22" s="43">
        <v>12</v>
      </c>
      <c r="AD22" s="43">
        <v>64</v>
      </c>
    </row>
    <row r="23" spans="1:29" s="43" customFormat="1" ht="14.25">
      <c r="A23" s="61"/>
      <c r="B23" s="152"/>
      <c r="C23" s="153"/>
      <c r="D23" s="153"/>
      <c r="E23" s="16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155"/>
      <c r="V23" s="155"/>
      <c r="W23" s="155"/>
      <c r="X23" s="6"/>
      <c r="Y23" s="44"/>
      <c r="AC23" s="43">
        <v>13</v>
      </c>
    </row>
    <row r="24" spans="1:30" s="43" customFormat="1" ht="12.75">
      <c r="A24" s="45"/>
      <c r="B24" s="156"/>
      <c r="C24" s="157"/>
      <c r="D24" s="157"/>
      <c r="E24" s="162"/>
      <c r="F24" s="165"/>
      <c r="G24" s="166"/>
      <c r="H24" s="166"/>
      <c r="I24" s="166"/>
      <c r="J24" s="166"/>
      <c r="K24" s="166"/>
      <c r="L24" s="166"/>
      <c r="M24" s="157"/>
      <c r="N24" s="166"/>
      <c r="O24" s="167"/>
      <c r="P24" s="168"/>
      <c r="Q24" s="166"/>
      <c r="R24" s="166"/>
      <c r="S24" s="166"/>
      <c r="T24" s="169"/>
      <c r="U24" s="158"/>
      <c r="V24" s="158"/>
      <c r="W24" s="159"/>
      <c r="X24" s="57"/>
      <c r="Y24" s="58"/>
      <c r="AC24" s="43">
        <v>14</v>
      </c>
      <c r="AD24" s="43">
        <v>128</v>
      </c>
    </row>
    <row r="25" spans="1:30" s="43" customFormat="1" ht="12.75">
      <c r="A25" s="59"/>
      <c r="B25" s="156"/>
      <c r="C25" s="157"/>
      <c r="D25" s="157"/>
      <c r="E25" s="163"/>
      <c r="F25" s="165"/>
      <c r="G25" s="166"/>
      <c r="H25" s="166"/>
      <c r="I25" s="166"/>
      <c r="J25" s="166"/>
      <c r="K25" s="166"/>
      <c r="L25" s="166"/>
      <c r="M25" s="157"/>
      <c r="N25" s="166"/>
      <c r="O25" s="167"/>
      <c r="P25" s="168"/>
      <c r="Q25" s="166"/>
      <c r="R25" s="166"/>
      <c r="S25" s="166"/>
      <c r="T25" s="169"/>
      <c r="U25" s="158"/>
      <c r="V25" s="158"/>
      <c r="W25" s="159"/>
      <c r="X25" s="57"/>
      <c r="Y25" s="58"/>
      <c r="AC25" s="43">
        <v>15</v>
      </c>
      <c r="AD25" s="43">
        <v>98</v>
      </c>
    </row>
    <row r="26" spans="1:29" s="43" customFormat="1" ht="14.25">
      <c r="A26" s="75"/>
      <c r="B26" s="155"/>
      <c r="C26" s="160"/>
      <c r="D26" s="160"/>
      <c r="E26" s="16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155"/>
      <c r="V26" s="155"/>
      <c r="W26" s="155"/>
      <c r="X26" s="6"/>
      <c r="Y26" s="44"/>
      <c r="AC26" s="43">
        <v>16</v>
      </c>
    </row>
    <row r="27" spans="1:30" s="43" customFormat="1" ht="12.75" customHeight="1" hidden="1">
      <c r="A27" s="45"/>
      <c r="B27" s="156"/>
      <c r="C27" s="157"/>
      <c r="D27" s="157"/>
      <c r="E27" s="162"/>
      <c r="F27" s="165"/>
      <c r="G27" s="166"/>
      <c r="H27" s="166"/>
      <c r="I27" s="166"/>
      <c r="J27" s="166"/>
      <c r="K27" s="166"/>
      <c r="L27" s="166"/>
      <c r="M27" s="157"/>
      <c r="N27" s="166"/>
      <c r="O27" s="167"/>
      <c r="P27" s="168"/>
      <c r="Q27" s="166"/>
      <c r="R27" s="166"/>
      <c r="S27" s="166"/>
      <c r="T27" s="169"/>
      <c r="U27" s="158"/>
      <c r="V27" s="158"/>
      <c r="W27" s="159"/>
      <c r="X27" s="70"/>
      <c r="Y27" s="44"/>
      <c r="AC27" s="43">
        <v>17</v>
      </c>
      <c r="AD27" s="43">
        <v>72</v>
      </c>
    </row>
    <row r="28" spans="1:30" s="43" customFormat="1" ht="12.75" customHeight="1" hidden="1">
      <c r="A28" s="184"/>
      <c r="B28" s="156"/>
      <c r="C28" s="157"/>
      <c r="D28" s="157"/>
      <c r="E28" s="163"/>
      <c r="F28" s="165"/>
      <c r="G28" s="166"/>
      <c r="H28" s="166"/>
      <c r="I28" s="166"/>
      <c r="J28" s="166"/>
      <c r="K28" s="166"/>
      <c r="L28" s="166"/>
      <c r="M28" s="157"/>
      <c r="N28" s="166"/>
      <c r="O28" s="167"/>
      <c r="P28" s="168"/>
      <c r="Q28" s="166"/>
      <c r="R28" s="166"/>
      <c r="S28" s="166"/>
      <c r="T28" s="169"/>
      <c r="U28" s="158"/>
      <c r="V28" s="158"/>
      <c r="W28" s="159"/>
      <c r="X28" s="71"/>
      <c r="Y28" s="44"/>
      <c r="AC28" s="43">
        <v>18</v>
      </c>
      <c r="AD28" s="43">
        <v>94</v>
      </c>
    </row>
    <row r="29" spans="1:29" s="43" customFormat="1" ht="12.75" customHeight="1" hidden="1">
      <c r="A29" s="61"/>
      <c r="B29" s="155"/>
      <c r="C29" s="160"/>
      <c r="D29" s="160">
        <v>7</v>
      </c>
      <c r="E29" s="161">
        <v>7</v>
      </c>
      <c r="F29" s="87"/>
      <c r="G29" s="87" t="s">
        <v>36</v>
      </c>
      <c r="H29" s="87" t="s">
        <v>36</v>
      </c>
      <c r="I29" s="87" t="s">
        <v>36</v>
      </c>
      <c r="J29" s="87" t="s">
        <v>36</v>
      </c>
      <c r="K29" s="87" t="s">
        <v>36</v>
      </c>
      <c r="L29" s="87" t="s">
        <v>36</v>
      </c>
      <c r="M29" s="87" t="s">
        <v>36</v>
      </c>
      <c r="N29" s="87"/>
      <c r="O29" s="87" t="s">
        <v>36</v>
      </c>
      <c r="P29" s="87"/>
      <c r="Q29" s="87"/>
      <c r="R29" s="87"/>
      <c r="S29" s="87"/>
      <c r="T29" s="87" t="s">
        <v>36</v>
      </c>
      <c r="U29" s="155">
        <v>5</v>
      </c>
      <c r="V29" s="155">
        <v>7</v>
      </c>
      <c r="W29" s="155"/>
      <c r="X29" s="77"/>
      <c r="Y29" s="44"/>
      <c r="AC29" s="43">
        <v>19</v>
      </c>
    </row>
    <row r="30" spans="1:30" s="43" customFormat="1" ht="14.25" customHeight="1" hidden="1">
      <c r="A30" s="45">
        <v>42048.98798611111</v>
      </c>
      <c r="B30" s="156">
        <v>13</v>
      </c>
      <c r="C30" s="157">
        <v>18</v>
      </c>
      <c r="D30" s="157">
        <v>79</v>
      </c>
      <c r="E30" s="48" t="s">
        <v>52</v>
      </c>
      <c r="F30" s="171">
        <v>1</v>
      </c>
      <c r="G30" s="51">
        <v>1</v>
      </c>
      <c r="H30" s="51">
        <v>1</v>
      </c>
      <c r="I30" s="51">
        <v>2</v>
      </c>
      <c r="J30" s="51">
        <v>2</v>
      </c>
      <c r="K30" s="53">
        <v>2</v>
      </c>
      <c r="L30" s="53" t="s">
        <v>29</v>
      </c>
      <c r="M30" s="54">
        <v>1</v>
      </c>
      <c r="N30" s="54">
        <v>2</v>
      </c>
      <c r="O30" s="53">
        <v>2</v>
      </c>
      <c r="P30" s="52">
        <v>1</v>
      </c>
      <c r="Q30" s="68">
        <v>1</v>
      </c>
      <c r="R30" s="52">
        <v>2</v>
      </c>
      <c r="S30" s="52">
        <v>2</v>
      </c>
      <c r="T30" s="53">
        <v>2</v>
      </c>
      <c r="U30" s="158">
        <v>4</v>
      </c>
      <c r="V30" s="158">
        <v>5</v>
      </c>
      <c r="W30" s="159">
        <v>6.444444444444445</v>
      </c>
      <c r="X30" s="71" t="s">
        <v>74</v>
      </c>
      <c r="Y30" s="58"/>
      <c r="AC30" s="43">
        <v>20</v>
      </c>
      <c r="AD30" s="43">
        <v>92</v>
      </c>
    </row>
    <row r="31" spans="1:30" s="43" customFormat="1" ht="12.75" customHeight="1" hidden="1">
      <c r="A31" s="59">
        <v>42048.985439814816</v>
      </c>
      <c r="B31" s="156">
        <v>12</v>
      </c>
      <c r="C31" s="157">
        <v>20</v>
      </c>
      <c r="D31" s="157">
        <v>73</v>
      </c>
      <c r="E31" s="60" t="s">
        <v>46</v>
      </c>
      <c r="F31" s="171">
        <v>1</v>
      </c>
      <c r="G31" s="54">
        <v>2</v>
      </c>
      <c r="H31" s="54" t="s">
        <v>29</v>
      </c>
      <c r="I31" s="54" t="s">
        <v>29</v>
      </c>
      <c r="J31" s="54">
        <v>1</v>
      </c>
      <c r="K31" s="53" t="s">
        <v>29</v>
      </c>
      <c r="L31" s="53">
        <v>2</v>
      </c>
      <c r="M31" s="51" t="s">
        <v>29</v>
      </c>
      <c r="N31" s="54">
        <v>2</v>
      </c>
      <c r="O31" s="53">
        <v>1</v>
      </c>
      <c r="P31" s="52">
        <v>1</v>
      </c>
      <c r="Q31" s="68">
        <v>1</v>
      </c>
      <c r="R31" s="52">
        <v>2</v>
      </c>
      <c r="S31" s="52">
        <v>2</v>
      </c>
      <c r="T31" s="53" t="s">
        <v>29</v>
      </c>
      <c r="U31" s="158">
        <v>1</v>
      </c>
      <c r="V31" s="158">
        <v>2</v>
      </c>
      <c r="W31" s="159">
        <v>3.888888888888889</v>
      </c>
      <c r="X31" s="71" t="s">
        <v>74</v>
      </c>
      <c r="Y31" s="58"/>
      <c r="AC31" s="43">
        <v>21</v>
      </c>
      <c r="AD31" s="43">
        <v>128</v>
      </c>
    </row>
    <row r="32" spans="1:29" s="43" customFormat="1" ht="12.75" customHeight="1" hidden="1">
      <c r="A32" s="61"/>
      <c r="B32" s="152"/>
      <c r="C32" s="153"/>
      <c r="D32" s="153">
        <v>6</v>
      </c>
      <c r="E32" s="154">
        <v>8</v>
      </c>
      <c r="F32" s="87" t="s">
        <v>36</v>
      </c>
      <c r="G32" s="87" t="s">
        <v>36</v>
      </c>
      <c r="H32" s="87"/>
      <c r="I32" s="87" t="s">
        <v>36</v>
      </c>
      <c r="J32" s="87" t="s">
        <v>36</v>
      </c>
      <c r="K32" s="87"/>
      <c r="L32" s="87" t="s">
        <v>36</v>
      </c>
      <c r="M32" s="87" t="s">
        <v>36</v>
      </c>
      <c r="N32" s="87"/>
      <c r="O32" s="87"/>
      <c r="P32" s="87"/>
      <c r="Q32" s="87"/>
      <c r="R32" s="87" t="s">
        <v>36</v>
      </c>
      <c r="S32" s="87"/>
      <c r="T32" s="87"/>
      <c r="U32" s="155">
        <v>2</v>
      </c>
      <c r="V32" s="155">
        <v>4</v>
      </c>
      <c r="W32" s="155"/>
      <c r="X32" s="6"/>
      <c r="Y32" s="58"/>
      <c r="AC32" s="43">
        <v>22</v>
      </c>
    </row>
    <row r="33" spans="1:30" s="43" customFormat="1" ht="12.75" customHeight="1" hidden="1">
      <c r="A33" s="45">
        <v>42048.99099537037</v>
      </c>
      <c r="B33" s="156">
        <v>11</v>
      </c>
      <c r="C33" s="157">
        <v>26</v>
      </c>
      <c r="D33" s="157">
        <v>76</v>
      </c>
      <c r="E33" s="48" t="s">
        <v>38</v>
      </c>
      <c r="F33" s="164">
        <v>2</v>
      </c>
      <c r="G33" s="53">
        <v>2</v>
      </c>
      <c r="H33" s="52">
        <v>1</v>
      </c>
      <c r="I33" s="51">
        <v>2</v>
      </c>
      <c r="J33" s="53" t="s">
        <v>29</v>
      </c>
      <c r="K33" s="54">
        <v>2</v>
      </c>
      <c r="L33" s="53">
        <v>2</v>
      </c>
      <c r="M33" s="53">
        <v>2</v>
      </c>
      <c r="N33" s="54">
        <v>2</v>
      </c>
      <c r="O33" s="54">
        <v>2</v>
      </c>
      <c r="P33" s="52">
        <v>1</v>
      </c>
      <c r="Q33" s="68">
        <v>1</v>
      </c>
      <c r="R33" s="54" t="s">
        <v>29</v>
      </c>
      <c r="S33" s="52">
        <v>2</v>
      </c>
      <c r="T33" s="54">
        <v>2</v>
      </c>
      <c r="U33" s="158">
        <v>1</v>
      </c>
      <c r="V33" s="158">
        <v>2</v>
      </c>
      <c r="W33" s="159">
        <v>5.666666666666667</v>
      </c>
      <c r="X33" s="57" t="s">
        <v>75</v>
      </c>
      <c r="Y33" s="58"/>
      <c r="AC33" s="43">
        <v>23</v>
      </c>
      <c r="AD33" s="43">
        <v>120</v>
      </c>
    </row>
    <row r="34" spans="1:30" s="43" customFormat="1" ht="12.75" customHeight="1" hidden="1">
      <c r="A34" s="59">
        <v>42048.99254629629</v>
      </c>
      <c r="B34" s="156">
        <v>15</v>
      </c>
      <c r="C34" s="157">
        <v>19</v>
      </c>
      <c r="D34" s="157">
        <v>60</v>
      </c>
      <c r="E34" s="60" t="s">
        <v>41</v>
      </c>
      <c r="F34" s="172">
        <v>1</v>
      </c>
      <c r="G34" s="53" t="s">
        <v>29</v>
      </c>
      <c r="H34" s="52">
        <v>1</v>
      </c>
      <c r="I34" s="54" t="s">
        <v>29</v>
      </c>
      <c r="J34" s="53">
        <v>1</v>
      </c>
      <c r="K34" s="54">
        <v>2</v>
      </c>
      <c r="L34" s="53" t="s">
        <v>29</v>
      </c>
      <c r="M34" s="53">
        <v>1</v>
      </c>
      <c r="N34" s="54">
        <v>2</v>
      </c>
      <c r="O34" s="54">
        <v>2</v>
      </c>
      <c r="P34" s="52">
        <v>1</v>
      </c>
      <c r="Q34" s="68">
        <v>1</v>
      </c>
      <c r="R34" s="51">
        <v>2</v>
      </c>
      <c r="S34" s="52">
        <v>2</v>
      </c>
      <c r="T34" s="54">
        <v>2</v>
      </c>
      <c r="U34" s="158">
        <v>1</v>
      </c>
      <c r="V34" s="158">
        <v>2</v>
      </c>
      <c r="W34" s="159">
        <v>5.722222222222222</v>
      </c>
      <c r="X34" s="57" t="s">
        <v>73</v>
      </c>
      <c r="Y34" s="58"/>
      <c r="AC34" s="43">
        <v>24</v>
      </c>
      <c r="AD34" s="43">
        <v>100</v>
      </c>
    </row>
    <row r="35" spans="1:29" s="43" customFormat="1" ht="12.75" customHeight="1" hidden="1">
      <c r="A35" s="61"/>
      <c r="B35" s="155"/>
      <c r="C35" s="160"/>
      <c r="D35" s="160">
        <v>2</v>
      </c>
      <c r="E35" s="161">
        <v>9</v>
      </c>
      <c r="F35" s="42"/>
      <c r="G35" s="42"/>
      <c r="H35" s="42"/>
      <c r="I35" s="42" t="s">
        <v>36</v>
      </c>
      <c r="J35" s="42"/>
      <c r="K35" s="42"/>
      <c r="L35" s="42" t="s">
        <v>36</v>
      </c>
      <c r="M35" s="42"/>
      <c r="N35" s="42"/>
      <c r="O35" s="42"/>
      <c r="P35" s="42"/>
      <c r="Q35" s="42"/>
      <c r="R35" s="42" t="s">
        <v>36</v>
      </c>
      <c r="S35" s="42" t="s">
        <v>36</v>
      </c>
      <c r="T35" s="42"/>
      <c r="U35" s="155">
        <v>1</v>
      </c>
      <c r="V35" s="155">
        <v>9</v>
      </c>
      <c r="W35" s="155"/>
      <c r="X35" s="6"/>
      <c r="Y35" s="58"/>
      <c r="AC35" s="43">
        <v>25</v>
      </c>
    </row>
    <row r="36" spans="1:30" s="43" customFormat="1" ht="12.75" customHeight="1" hidden="1">
      <c r="A36" s="45">
        <v>42048.98614583333</v>
      </c>
      <c r="B36" s="156"/>
      <c r="C36" s="157"/>
      <c r="D36" s="157"/>
      <c r="E36" s="48" t="s">
        <v>48</v>
      </c>
      <c r="F36" s="173">
        <v>1</v>
      </c>
      <c r="G36" s="52">
        <v>1</v>
      </c>
      <c r="H36" s="52">
        <v>1</v>
      </c>
      <c r="I36" s="54">
        <v>1</v>
      </c>
      <c r="J36" s="52">
        <v>2</v>
      </c>
      <c r="K36" s="54">
        <v>2</v>
      </c>
      <c r="L36" s="53" t="s">
        <v>29</v>
      </c>
      <c r="M36" s="54">
        <v>1</v>
      </c>
      <c r="N36" s="54">
        <v>2</v>
      </c>
      <c r="O36" s="54">
        <v>2</v>
      </c>
      <c r="P36" s="52">
        <v>1</v>
      </c>
      <c r="Q36" s="68">
        <v>1</v>
      </c>
      <c r="R36" s="51">
        <v>2</v>
      </c>
      <c r="S36" s="51">
        <v>2</v>
      </c>
      <c r="T36" s="54">
        <v>2</v>
      </c>
      <c r="U36" s="158">
        <v>0</v>
      </c>
      <c r="V36" s="158">
        <v>4</v>
      </c>
      <c r="W36" s="159">
        <v>6.222222222222222</v>
      </c>
      <c r="X36" s="57" t="s">
        <v>75</v>
      </c>
      <c r="Y36" s="58"/>
      <c r="AC36" s="43">
        <v>26</v>
      </c>
      <c r="AD36" s="43">
        <v>108</v>
      </c>
    </row>
    <row r="37" spans="1:30" s="43" customFormat="1" ht="12.75" customHeight="1" hidden="1">
      <c r="A37" s="59">
        <v>42048.98523148148</v>
      </c>
      <c r="B37" s="156"/>
      <c r="C37" s="157"/>
      <c r="D37" s="157"/>
      <c r="E37" s="60" t="s">
        <v>49</v>
      </c>
      <c r="F37" s="171">
        <v>1</v>
      </c>
      <c r="G37" s="52">
        <v>1</v>
      </c>
      <c r="H37" s="52">
        <v>1</v>
      </c>
      <c r="I37" s="51">
        <v>2</v>
      </c>
      <c r="J37" s="52">
        <v>2</v>
      </c>
      <c r="K37" s="54">
        <v>2</v>
      </c>
      <c r="L37" s="53">
        <v>2</v>
      </c>
      <c r="M37" s="54">
        <v>1</v>
      </c>
      <c r="N37" s="54">
        <v>2</v>
      </c>
      <c r="O37" s="54">
        <v>2</v>
      </c>
      <c r="P37" s="52">
        <v>1</v>
      </c>
      <c r="Q37" s="68">
        <v>1</v>
      </c>
      <c r="R37" s="54" t="s">
        <v>29</v>
      </c>
      <c r="S37" s="54" t="s">
        <v>29</v>
      </c>
      <c r="T37" s="54">
        <v>2</v>
      </c>
      <c r="U37" s="158">
        <v>1</v>
      </c>
      <c r="V37" s="158">
        <v>5</v>
      </c>
      <c r="W37" s="159">
        <v>6.722222222222222</v>
      </c>
      <c r="X37" s="57" t="s">
        <v>74</v>
      </c>
      <c r="Y37" s="58"/>
      <c r="AA37" s="43">
        <v>1</v>
      </c>
      <c r="AC37" s="43">
        <v>27</v>
      </c>
      <c r="AD37" s="43">
        <v>142</v>
      </c>
    </row>
    <row r="38" spans="1:25" s="43" customFormat="1" ht="12.75" customHeight="1" hidden="1">
      <c r="A38" s="61"/>
      <c r="B38" s="155"/>
      <c r="C38" s="160"/>
      <c r="D38" s="160"/>
      <c r="E38" s="16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155"/>
      <c r="V38" s="155"/>
      <c r="W38" s="155"/>
      <c r="X38" s="6"/>
      <c r="Y38" s="58"/>
    </row>
    <row r="39" spans="1:25" s="43" customFormat="1" ht="12.75" customHeight="1" hidden="1">
      <c r="A39" s="45"/>
      <c r="B39" s="156"/>
      <c r="C39" s="157"/>
      <c r="D39" s="157"/>
      <c r="E39" s="4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  <c r="R39" s="89"/>
      <c r="S39" s="89"/>
      <c r="T39" s="89"/>
      <c r="U39" s="158"/>
      <c r="V39" s="158"/>
      <c r="W39" s="159"/>
      <c r="X39" s="57"/>
      <c r="Y39" s="58"/>
    </row>
    <row r="40" spans="1:25" s="43" customFormat="1" ht="12.75" customHeight="1" hidden="1">
      <c r="A40" s="59"/>
      <c r="B40" s="156"/>
      <c r="C40" s="157"/>
      <c r="D40" s="157"/>
      <c r="E40" s="60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0"/>
      <c r="R40" s="89"/>
      <c r="S40" s="89"/>
      <c r="T40" s="89"/>
      <c r="U40" s="158"/>
      <c r="V40" s="158"/>
      <c r="W40" s="159"/>
      <c r="X40" s="57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87" t="s">
        <v>7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85" t="s">
        <v>9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85" t="s">
        <v>10</v>
      </c>
      <c r="B55" s="185"/>
      <c r="C55" s="185"/>
      <c r="D55" s="185"/>
      <c r="E55" s="186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85" t="s">
        <v>11</v>
      </c>
      <c r="B56" s="185"/>
      <c r="C56" s="185"/>
      <c r="D56" s="185"/>
      <c r="E56" s="186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85" t="s">
        <v>12</v>
      </c>
      <c r="B57" s="185"/>
      <c r="C57" s="185"/>
      <c r="D57" s="185"/>
      <c r="E57" s="186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87" t="s">
        <v>7</v>
      </c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85" t="s">
        <v>9</v>
      </c>
      <c r="B104" s="185"/>
      <c r="C104" s="185"/>
      <c r="D104" s="185"/>
      <c r="E104" s="185"/>
      <c r="F104" s="185"/>
      <c r="G104" s="185"/>
      <c r="H104" s="185"/>
      <c r="I104" s="185"/>
      <c r="J104" s="185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85" t="s">
        <v>10</v>
      </c>
      <c r="B105" s="185"/>
      <c r="C105" s="185"/>
      <c r="D105" s="185"/>
      <c r="E105" s="186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85" t="s">
        <v>11</v>
      </c>
      <c r="B106" s="185"/>
      <c r="C106" s="185"/>
      <c r="D106" s="185"/>
      <c r="E106" s="186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85" t="s">
        <v>12</v>
      </c>
      <c r="B107" s="185"/>
      <c r="C107" s="185"/>
      <c r="D107" s="185"/>
      <c r="E107" s="186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87" t="s">
        <v>7</v>
      </c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85" t="s">
        <v>9</v>
      </c>
      <c r="B154" s="185"/>
      <c r="C154" s="185"/>
      <c r="D154" s="185"/>
      <c r="E154" s="185"/>
      <c r="F154" s="185"/>
      <c r="G154" s="185"/>
      <c r="H154" s="185"/>
      <c r="I154" s="185"/>
      <c r="J154" s="185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85" t="s">
        <v>10</v>
      </c>
      <c r="B155" s="185"/>
      <c r="C155" s="185"/>
      <c r="D155" s="185"/>
      <c r="E155" s="186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85" t="s">
        <v>11</v>
      </c>
      <c r="B156" s="185"/>
      <c r="C156" s="185"/>
      <c r="D156" s="185"/>
      <c r="E156" s="186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85" t="s">
        <v>12</v>
      </c>
      <c r="B157" s="185"/>
      <c r="C157" s="185"/>
      <c r="D157" s="185"/>
      <c r="E157" s="186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87" t="s">
        <v>7</v>
      </c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85" t="s">
        <v>9</v>
      </c>
      <c r="B204" s="185"/>
      <c r="C204" s="185"/>
      <c r="D204" s="185"/>
      <c r="E204" s="185"/>
      <c r="F204" s="185"/>
      <c r="G204" s="185"/>
      <c r="H204" s="185"/>
      <c r="I204" s="185"/>
      <c r="J204" s="185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85" t="s">
        <v>10</v>
      </c>
      <c r="B205" s="185"/>
      <c r="C205" s="185"/>
      <c r="D205" s="185"/>
      <c r="E205" s="186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85" t="s">
        <v>11</v>
      </c>
      <c r="B206" s="185"/>
      <c r="C206" s="185"/>
      <c r="D206" s="185"/>
      <c r="E206" s="186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85" t="s">
        <v>12</v>
      </c>
      <c r="B207" s="185"/>
      <c r="C207" s="185"/>
      <c r="D207" s="185"/>
      <c r="E207" s="186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87" t="s">
        <v>7</v>
      </c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7"/>
      <c r="S253" s="187"/>
      <c r="T253" s="187"/>
      <c r="U253" s="187"/>
      <c r="V253" s="187"/>
      <c r="W253" s="187"/>
      <c r="X253" s="187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85" t="s">
        <v>9</v>
      </c>
      <c r="B254" s="185"/>
      <c r="C254" s="185"/>
      <c r="D254" s="185"/>
      <c r="E254" s="185"/>
      <c r="F254" s="185"/>
      <c r="G254" s="185"/>
      <c r="H254" s="185"/>
      <c r="I254" s="185"/>
      <c r="J254" s="185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85" t="s">
        <v>10</v>
      </c>
      <c r="B255" s="185"/>
      <c r="C255" s="185"/>
      <c r="D255" s="185"/>
      <c r="E255" s="186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85" t="s">
        <v>11</v>
      </c>
      <c r="B256" s="185"/>
      <c r="C256" s="185"/>
      <c r="D256" s="185"/>
      <c r="E256" s="186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85" t="s">
        <v>12</v>
      </c>
      <c r="B257" s="185"/>
      <c r="C257" s="185"/>
      <c r="D257" s="185"/>
      <c r="E257" s="186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87" t="s">
        <v>7</v>
      </c>
      <c r="B303" s="187"/>
      <c r="C303" s="187"/>
      <c r="D303" s="187"/>
      <c r="E303" s="187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  <c r="P303" s="187"/>
      <c r="Q303" s="187"/>
      <c r="R303" s="187"/>
      <c r="S303" s="187"/>
      <c r="T303" s="187"/>
      <c r="U303" s="187"/>
      <c r="V303" s="187"/>
      <c r="W303" s="187"/>
      <c r="X303" s="187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85" t="s">
        <v>9</v>
      </c>
      <c r="B304" s="185"/>
      <c r="C304" s="185"/>
      <c r="D304" s="185"/>
      <c r="E304" s="185"/>
      <c r="F304" s="185"/>
      <c r="G304" s="185"/>
      <c r="H304" s="185"/>
      <c r="I304" s="185"/>
      <c r="J304" s="185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85" t="s">
        <v>10</v>
      </c>
      <c r="B305" s="185"/>
      <c r="C305" s="185"/>
      <c r="D305" s="185"/>
      <c r="E305" s="186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85" t="s">
        <v>11</v>
      </c>
      <c r="B306" s="185"/>
      <c r="C306" s="185"/>
      <c r="D306" s="185"/>
      <c r="E306" s="186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85" t="s">
        <v>12</v>
      </c>
      <c r="B307" s="185"/>
      <c r="C307" s="185"/>
      <c r="D307" s="185"/>
      <c r="E307" s="186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87" t="s">
        <v>7</v>
      </c>
      <c r="B353" s="187"/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  <c r="P353" s="187"/>
      <c r="Q353" s="187"/>
      <c r="R353" s="187"/>
      <c r="S353" s="187"/>
      <c r="T353" s="187"/>
      <c r="U353" s="187"/>
      <c r="V353" s="187"/>
      <c r="W353" s="187"/>
      <c r="X353" s="187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85" t="s">
        <v>9</v>
      </c>
      <c r="B354" s="185"/>
      <c r="C354" s="185"/>
      <c r="D354" s="185"/>
      <c r="E354" s="185"/>
      <c r="F354" s="185"/>
      <c r="G354" s="185"/>
      <c r="H354" s="185"/>
      <c r="I354" s="185"/>
      <c r="J354" s="185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85" t="s">
        <v>10</v>
      </c>
      <c r="B355" s="185"/>
      <c r="C355" s="185"/>
      <c r="D355" s="185"/>
      <c r="E355" s="186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85" t="s">
        <v>11</v>
      </c>
      <c r="B356" s="185"/>
      <c r="C356" s="185"/>
      <c r="D356" s="185"/>
      <c r="E356" s="186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85" t="s">
        <v>12</v>
      </c>
      <c r="B357" s="185"/>
      <c r="C357" s="185"/>
      <c r="D357" s="185"/>
      <c r="E357" s="186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87" t="s">
        <v>7</v>
      </c>
      <c r="B403" s="187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  <c r="V403" s="187"/>
      <c r="W403" s="187"/>
      <c r="X403" s="187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85" t="s">
        <v>9</v>
      </c>
      <c r="B404" s="185"/>
      <c r="C404" s="185"/>
      <c r="D404" s="185"/>
      <c r="E404" s="185"/>
      <c r="F404" s="185"/>
      <c r="G404" s="185"/>
      <c r="H404" s="185"/>
      <c r="I404" s="185"/>
      <c r="J404" s="185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85" t="s">
        <v>10</v>
      </c>
      <c r="B405" s="185"/>
      <c r="C405" s="185"/>
      <c r="D405" s="185"/>
      <c r="E405" s="186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85" t="s">
        <v>11</v>
      </c>
      <c r="B406" s="185"/>
      <c r="C406" s="185"/>
      <c r="D406" s="185"/>
      <c r="E406" s="186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85" t="s">
        <v>12</v>
      </c>
      <c r="B407" s="185"/>
      <c r="C407" s="185"/>
      <c r="D407" s="185"/>
      <c r="E407" s="186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87" t="s">
        <v>7</v>
      </c>
      <c r="B453" s="187"/>
      <c r="C453" s="187"/>
      <c r="D453" s="187"/>
      <c r="E453" s="187"/>
      <c r="F453" s="187"/>
      <c r="G453" s="187"/>
      <c r="H453" s="187"/>
      <c r="I453" s="187"/>
      <c r="J453" s="187"/>
      <c r="K453" s="187"/>
      <c r="L453" s="187"/>
      <c r="M453" s="187"/>
      <c r="N453" s="187"/>
      <c r="O453" s="187"/>
      <c r="P453" s="187"/>
      <c r="Q453" s="187"/>
      <c r="R453" s="187"/>
      <c r="S453" s="187"/>
      <c r="T453" s="187"/>
      <c r="U453" s="187"/>
      <c r="V453" s="187"/>
      <c r="W453" s="187"/>
      <c r="X453" s="187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85" t="s">
        <v>9</v>
      </c>
      <c r="B454" s="185"/>
      <c r="C454" s="185"/>
      <c r="D454" s="185"/>
      <c r="E454" s="185"/>
      <c r="F454" s="185"/>
      <c r="G454" s="185"/>
      <c r="H454" s="185"/>
      <c r="I454" s="185"/>
      <c r="J454" s="185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85" t="s">
        <v>10</v>
      </c>
      <c r="B455" s="185"/>
      <c r="C455" s="185"/>
      <c r="D455" s="185"/>
      <c r="E455" s="186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85" t="s">
        <v>11</v>
      </c>
      <c r="B456" s="185"/>
      <c r="C456" s="185"/>
      <c r="D456" s="185"/>
      <c r="E456" s="186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85" t="s">
        <v>12</v>
      </c>
      <c r="B457" s="185"/>
      <c r="C457" s="185"/>
      <c r="D457" s="185"/>
      <c r="E457" s="186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87" t="s">
        <v>7</v>
      </c>
      <c r="B503" s="187"/>
      <c r="C503" s="187"/>
      <c r="D503" s="187"/>
      <c r="E503" s="187"/>
      <c r="F503" s="187"/>
      <c r="G503" s="187"/>
      <c r="H503" s="187"/>
      <c r="I503" s="187"/>
      <c r="J503" s="187"/>
      <c r="K503" s="187"/>
      <c r="L503" s="187"/>
      <c r="M503" s="187"/>
      <c r="N503" s="187"/>
      <c r="O503" s="187"/>
      <c r="P503" s="187"/>
      <c r="Q503" s="187"/>
      <c r="R503" s="187"/>
      <c r="S503" s="187"/>
      <c r="T503" s="187"/>
      <c r="U503" s="187"/>
      <c r="V503" s="187"/>
      <c r="W503" s="187"/>
      <c r="X503" s="187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85" t="s">
        <v>9</v>
      </c>
      <c r="B504" s="185"/>
      <c r="C504" s="185"/>
      <c r="D504" s="185"/>
      <c r="E504" s="185"/>
      <c r="F504" s="185"/>
      <c r="G504" s="185"/>
      <c r="H504" s="185"/>
      <c r="I504" s="185"/>
      <c r="J504" s="185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85" t="s">
        <v>10</v>
      </c>
      <c r="B505" s="185"/>
      <c r="C505" s="185"/>
      <c r="D505" s="185"/>
      <c r="E505" s="186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85" t="s">
        <v>11</v>
      </c>
      <c r="B506" s="185"/>
      <c r="C506" s="185"/>
      <c r="D506" s="185"/>
      <c r="E506" s="186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85" t="s">
        <v>12</v>
      </c>
      <c r="B507" s="185"/>
      <c r="C507" s="185"/>
      <c r="D507" s="185"/>
      <c r="E507" s="186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87" t="s">
        <v>7</v>
      </c>
      <c r="B553" s="187"/>
      <c r="C553" s="187"/>
      <c r="D553" s="187"/>
      <c r="E553" s="187"/>
      <c r="F553" s="187"/>
      <c r="G553" s="187"/>
      <c r="H553" s="187"/>
      <c r="I553" s="187"/>
      <c r="J553" s="187"/>
      <c r="K553" s="187"/>
      <c r="L553" s="187"/>
      <c r="M553" s="187"/>
      <c r="N553" s="187"/>
      <c r="O553" s="187"/>
      <c r="P553" s="187"/>
      <c r="Q553" s="187"/>
      <c r="R553" s="187"/>
      <c r="S553" s="187"/>
      <c r="T553" s="187"/>
      <c r="U553" s="187"/>
      <c r="V553" s="187"/>
      <c r="W553" s="187"/>
      <c r="X553" s="187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85" t="s">
        <v>9</v>
      </c>
      <c r="B554" s="185"/>
      <c r="C554" s="185"/>
      <c r="D554" s="185"/>
      <c r="E554" s="185"/>
      <c r="F554" s="185"/>
      <c r="G554" s="185"/>
      <c r="H554" s="185"/>
      <c r="I554" s="185"/>
      <c r="J554" s="185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85" t="s">
        <v>10</v>
      </c>
      <c r="B555" s="185"/>
      <c r="C555" s="185"/>
      <c r="D555" s="185"/>
      <c r="E555" s="186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85" t="s">
        <v>11</v>
      </c>
      <c r="B556" s="185"/>
      <c r="C556" s="185"/>
      <c r="D556" s="185"/>
      <c r="E556" s="186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85" t="s">
        <v>12</v>
      </c>
      <c r="B557" s="185"/>
      <c r="C557" s="185"/>
      <c r="D557" s="185"/>
      <c r="E557" s="186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87" t="s">
        <v>7</v>
      </c>
      <c r="B603" s="187"/>
      <c r="C603" s="187"/>
      <c r="D603" s="187"/>
      <c r="E603" s="187"/>
      <c r="F603" s="187"/>
      <c r="G603" s="187"/>
      <c r="H603" s="187"/>
      <c r="I603" s="187"/>
      <c r="J603" s="187"/>
      <c r="K603" s="187"/>
      <c r="L603" s="187"/>
      <c r="M603" s="187"/>
      <c r="N603" s="187"/>
      <c r="O603" s="187"/>
      <c r="P603" s="187"/>
      <c r="Q603" s="187"/>
      <c r="R603" s="187"/>
      <c r="S603" s="187"/>
      <c r="T603" s="187"/>
      <c r="U603" s="187"/>
      <c r="V603" s="187"/>
      <c r="W603" s="187"/>
      <c r="X603" s="187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85" t="s">
        <v>9</v>
      </c>
      <c r="B604" s="185"/>
      <c r="C604" s="185"/>
      <c r="D604" s="185"/>
      <c r="E604" s="185"/>
      <c r="F604" s="185"/>
      <c r="G604" s="185"/>
      <c r="H604" s="185"/>
      <c r="I604" s="185"/>
      <c r="J604" s="185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85" t="s">
        <v>10</v>
      </c>
      <c r="B605" s="185"/>
      <c r="C605" s="185"/>
      <c r="D605" s="185"/>
      <c r="E605" s="186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85" t="s">
        <v>11</v>
      </c>
      <c r="B606" s="185"/>
      <c r="C606" s="185"/>
      <c r="D606" s="185"/>
      <c r="E606" s="186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85" t="s">
        <v>12</v>
      </c>
      <c r="B607" s="185"/>
      <c r="C607" s="185"/>
      <c r="D607" s="185"/>
      <c r="E607" s="186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 hidden="1">
      <c r="A649" s="1"/>
      <c r="C649" s="62"/>
      <c r="D649" s="62"/>
      <c r="E649" s="63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X649" s="6"/>
      <c r="Y649" s="58"/>
    </row>
    <row r="650" ht="12.75" hidden="1"/>
    <row r="651" spans="5:20" ht="12.75" hidden="1">
      <c r="E651" s="4" t="s">
        <v>0</v>
      </c>
      <c r="F651" s="5" t="s">
        <v>2</v>
      </c>
      <c r="G651" s="5" t="s">
        <v>2</v>
      </c>
      <c r="H651" s="5" t="s">
        <v>2</v>
      </c>
      <c r="I651" s="5" t="s">
        <v>2</v>
      </c>
      <c r="J651" s="5" t="s">
        <v>2</v>
      </c>
      <c r="K651" s="5" t="s">
        <v>2</v>
      </c>
      <c r="L651" s="5" t="s">
        <v>2</v>
      </c>
      <c r="M651" s="5" t="s">
        <v>2</v>
      </c>
      <c r="N651" s="5" t="s">
        <v>2</v>
      </c>
      <c r="O651" s="5" t="s">
        <v>2</v>
      </c>
      <c r="P651" s="5" t="s">
        <v>2</v>
      </c>
      <c r="Q651" s="5" t="s">
        <v>2</v>
      </c>
      <c r="R651" s="5" t="s">
        <v>2</v>
      </c>
      <c r="S651" s="5" t="s">
        <v>2</v>
      </c>
      <c r="T651" s="5" t="s">
        <v>2</v>
      </c>
    </row>
    <row r="652" ht="12.75" hidden="1"/>
    <row r="653" spans="1:248" ht="15.75" hidden="1">
      <c r="A653" s="187" t="s">
        <v>7</v>
      </c>
      <c r="B653" s="187"/>
      <c r="C653" s="187"/>
      <c r="D653" s="187"/>
      <c r="E653" s="187"/>
      <c r="F653" s="187"/>
      <c r="G653" s="187"/>
      <c r="H653" s="187"/>
      <c r="I653" s="187"/>
      <c r="J653" s="187"/>
      <c r="K653" s="187"/>
      <c r="L653" s="187"/>
      <c r="M653" s="187"/>
      <c r="N653" s="187"/>
      <c r="O653" s="187"/>
      <c r="P653" s="187"/>
      <c r="Q653" s="187"/>
      <c r="R653" s="187"/>
      <c r="S653" s="187"/>
      <c r="T653" s="187"/>
      <c r="U653" s="187"/>
      <c r="V653" s="187"/>
      <c r="W653" s="187"/>
      <c r="X653" s="187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 hidden="1">
      <c r="A654" s="185" t="s">
        <v>9</v>
      </c>
      <c r="B654" s="185"/>
      <c r="C654" s="185"/>
      <c r="D654" s="185"/>
      <c r="E654" s="185"/>
      <c r="F654" s="185"/>
      <c r="G654" s="185"/>
      <c r="H654" s="185"/>
      <c r="I654" s="185"/>
      <c r="J654" s="185"/>
      <c r="K654" s="10">
        <v>14</v>
      </c>
      <c r="L654" s="8" t="str">
        <f>"- й  тур"</f>
        <v>- й  тур</v>
      </c>
      <c r="O654" s="2"/>
      <c r="U654" s="8"/>
      <c r="V654" s="8"/>
      <c r="W654" s="8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2.75" hidden="1">
      <c r="A655" s="185" t="s">
        <v>10</v>
      </c>
      <c r="B655" s="185"/>
      <c r="C655" s="185"/>
      <c r="D655" s="185"/>
      <c r="E655" s="186"/>
      <c r="F655" s="11">
        <v>150</v>
      </c>
      <c r="G655" s="11">
        <v>152</v>
      </c>
      <c r="H655" s="11">
        <v>216</v>
      </c>
      <c r="I655" s="11">
        <v>122</v>
      </c>
      <c r="J655" s="11">
        <v>62</v>
      </c>
      <c r="K655" s="11">
        <v>74</v>
      </c>
      <c r="L655" s="11">
        <v>98</v>
      </c>
      <c r="M655" s="11">
        <v>32</v>
      </c>
      <c r="N655" s="11">
        <v>32</v>
      </c>
      <c r="O655" s="11">
        <v>216</v>
      </c>
      <c r="P655" s="12">
        <v>182</v>
      </c>
      <c r="Q655" s="11">
        <v>150</v>
      </c>
      <c r="R655" s="11">
        <v>182</v>
      </c>
      <c r="S655" s="11">
        <v>216</v>
      </c>
      <c r="T655" s="11">
        <v>152</v>
      </c>
      <c r="X655" s="6"/>
    </row>
    <row r="656" spans="1:20" ht="12.75" hidden="1">
      <c r="A656" s="185" t="s">
        <v>11</v>
      </c>
      <c r="B656" s="185"/>
      <c r="C656" s="185"/>
      <c r="D656" s="185"/>
      <c r="E656" s="186"/>
      <c r="F656" s="14">
        <v>1.9166666666666667</v>
      </c>
      <c r="G656" s="14">
        <v>1.9444444444444444</v>
      </c>
      <c r="H656" s="14">
        <v>2</v>
      </c>
      <c r="I656" s="14">
        <v>1.8888888888888888</v>
      </c>
      <c r="J656" s="14">
        <v>1.6944444444444444</v>
      </c>
      <c r="K656" s="14">
        <v>1.1944444444444444</v>
      </c>
      <c r="L656" s="14">
        <v>1.8611111111111112</v>
      </c>
      <c r="M656" s="14">
        <v>1.6111111111111112</v>
      </c>
      <c r="N656" s="14">
        <v>1.7222222222222223</v>
      </c>
      <c r="O656" s="14">
        <v>2</v>
      </c>
      <c r="P656" s="15">
        <v>1.9444444444444444</v>
      </c>
      <c r="Q656" s="14">
        <v>1.0833333333333333</v>
      </c>
      <c r="R656" s="14">
        <v>1.0277777777777777</v>
      </c>
      <c r="S656" s="14">
        <v>1</v>
      </c>
      <c r="T656" s="14">
        <v>1.9444444444444444</v>
      </c>
    </row>
    <row r="657" spans="1:20" ht="13.5" hidden="1" thickBot="1">
      <c r="A657" s="185" t="s">
        <v>12</v>
      </c>
      <c r="B657" s="185"/>
      <c r="C657" s="185"/>
      <c r="D657" s="185"/>
      <c r="E657" s="186"/>
      <c r="F657" s="16">
        <v>26</v>
      </c>
      <c r="G657" s="16">
        <v>26</v>
      </c>
      <c r="H657" s="17">
        <v>26</v>
      </c>
      <c r="I657" s="17">
        <v>28</v>
      </c>
      <c r="J657" s="17">
        <v>28</v>
      </c>
      <c r="K657" s="17">
        <v>28</v>
      </c>
      <c r="L657" s="17">
        <v>1</v>
      </c>
      <c r="M657" s="17">
        <v>1</v>
      </c>
      <c r="N657" s="17">
        <v>1</v>
      </c>
      <c r="O657" s="18">
        <v>1</v>
      </c>
      <c r="P657" s="19">
        <v>26</v>
      </c>
      <c r="Q657" s="17">
        <v>26</v>
      </c>
      <c r="R657" s="17">
        <v>28</v>
      </c>
      <c r="S657" s="17">
        <v>28</v>
      </c>
      <c r="T657" s="17">
        <v>1</v>
      </c>
    </row>
    <row r="658" spans="1:20" ht="166.5" hidden="1" thickBot="1">
      <c r="A658" s="20"/>
      <c r="B658" s="21"/>
      <c r="E658" s="21"/>
      <c r="F658" s="22" t="s">
        <v>241</v>
      </c>
      <c r="G658" s="22" t="s">
        <v>242</v>
      </c>
      <c r="H658" s="23" t="s">
        <v>243</v>
      </c>
      <c r="I658" s="23" t="s">
        <v>244</v>
      </c>
      <c r="J658" s="24" t="s">
        <v>245</v>
      </c>
      <c r="K658" s="24" t="s">
        <v>246</v>
      </c>
      <c r="L658" s="24" t="s">
        <v>247</v>
      </c>
      <c r="M658" s="24" t="s">
        <v>248</v>
      </c>
      <c r="N658" s="24" t="s">
        <v>249</v>
      </c>
      <c r="O658" s="25" t="s">
        <v>250</v>
      </c>
      <c r="P658" s="26" t="s">
        <v>251</v>
      </c>
      <c r="Q658" s="24" t="s">
        <v>252</v>
      </c>
      <c r="R658" s="24" t="s">
        <v>253</v>
      </c>
      <c r="S658" s="24" t="s">
        <v>254</v>
      </c>
      <c r="T658" s="24" t="s">
        <v>255</v>
      </c>
    </row>
    <row r="659" spans="1:23" ht="13.5" hidden="1" thickBot="1">
      <c r="A659" s="20"/>
      <c r="D659" s="27">
        <v>3.857142857142857</v>
      </c>
      <c r="E659" s="28" t="s">
        <v>28</v>
      </c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4"/>
      <c r="Q659" s="103"/>
      <c r="R659" s="103"/>
      <c r="S659" s="103"/>
      <c r="T659" s="103"/>
      <c r="U659" s="32"/>
      <c r="V659" s="32"/>
      <c r="W659" s="33">
        <v>2.0625</v>
      </c>
    </row>
    <row r="660" spans="1:24" ht="12.75" hidden="1">
      <c r="A660" s="1" t="s">
        <v>31</v>
      </c>
      <c r="B660" s="3" t="s">
        <v>32</v>
      </c>
      <c r="C660" s="3" t="s">
        <v>33</v>
      </c>
      <c r="D660" s="3" t="s">
        <v>34</v>
      </c>
      <c r="E660" s="2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5"/>
      <c r="Q660" s="34"/>
      <c r="R660" s="34"/>
      <c r="S660" s="34"/>
      <c r="T660" s="34"/>
      <c r="U660" s="36"/>
      <c r="V660" s="36"/>
      <c r="W660" s="36"/>
      <c r="X660" s="37"/>
    </row>
    <row r="661" spans="1:29" s="43" customFormat="1" ht="14.25" hidden="1">
      <c r="A661" s="38"/>
      <c r="B661" s="39"/>
      <c r="C661" s="40"/>
      <c r="D661" s="40">
        <v>3</v>
      </c>
      <c r="E661" s="41">
        <v>1</v>
      </c>
      <c r="F661" s="42"/>
      <c r="G661" s="42"/>
      <c r="H661" s="42"/>
      <c r="I661" s="42"/>
      <c r="J661" s="42"/>
      <c r="K661" s="42"/>
      <c r="L661" s="42"/>
      <c r="M661" s="42" t="s">
        <v>36</v>
      </c>
      <c r="N661" s="42"/>
      <c r="O661" s="42"/>
      <c r="P661" s="42" t="s">
        <v>36</v>
      </c>
      <c r="Q661" s="42"/>
      <c r="R661" s="42"/>
      <c r="S661" s="42"/>
      <c r="T661" s="42"/>
      <c r="X661" s="6"/>
      <c r="Y661" s="44"/>
      <c r="AC661" s="43">
        <v>1</v>
      </c>
    </row>
    <row r="662" spans="1:30" s="43" customFormat="1" ht="12.75" hidden="1">
      <c r="A662" s="45">
        <v>41998.94665509259</v>
      </c>
      <c r="B662" s="46">
        <v>1</v>
      </c>
      <c r="C662" s="47">
        <v>26</v>
      </c>
      <c r="D662" s="47">
        <v>60</v>
      </c>
      <c r="E662" s="79" t="s">
        <v>49</v>
      </c>
      <c r="F662" s="105">
        <v>2</v>
      </c>
      <c r="G662" s="83">
        <v>2</v>
      </c>
      <c r="H662" s="83">
        <v>2</v>
      </c>
      <c r="I662" s="83">
        <v>2</v>
      </c>
      <c r="J662" s="83">
        <v>2</v>
      </c>
      <c r="K662" s="83">
        <v>1</v>
      </c>
      <c r="L662" s="83">
        <v>2</v>
      </c>
      <c r="M662" s="84">
        <v>1</v>
      </c>
      <c r="N662" s="83" t="s">
        <v>29</v>
      </c>
      <c r="O662" s="83">
        <v>2</v>
      </c>
      <c r="P662" s="83">
        <v>1</v>
      </c>
      <c r="Q662" s="83">
        <v>1</v>
      </c>
      <c r="R662" s="83">
        <v>1</v>
      </c>
      <c r="S662" s="83">
        <v>1</v>
      </c>
      <c r="T662" s="83">
        <v>2</v>
      </c>
      <c r="U662" s="55"/>
      <c r="V662" s="55"/>
      <c r="W662" s="56">
        <v>7.444444444444444</v>
      </c>
      <c r="X662" s="57" t="s">
        <v>74</v>
      </c>
      <c r="Y662" s="44"/>
      <c r="AC662" s="43">
        <v>2</v>
      </c>
      <c r="AD662" s="43">
        <v>15</v>
      </c>
    </row>
    <row r="663" spans="1:30" s="43" customFormat="1" ht="12.75" hidden="1">
      <c r="A663" s="59">
        <v>41999.69625</v>
      </c>
      <c r="B663" s="46">
        <v>4</v>
      </c>
      <c r="C663" s="47">
        <v>23</v>
      </c>
      <c r="D663" s="47">
        <v>52</v>
      </c>
      <c r="E663" s="60" t="s">
        <v>45</v>
      </c>
      <c r="F663" s="106">
        <v>2</v>
      </c>
      <c r="G663" s="89">
        <v>2</v>
      </c>
      <c r="H663" s="89">
        <v>2</v>
      </c>
      <c r="I663" s="89">
        <v>2</v>
      </c>
      <c r="J663" s="89">
        <v>2</v>
      </c>
      <c r="K663" s="89">
        <v>1</v>
      </c>
      <c r="L663" s="89">
        <v>2</v>
      </c>
      <c r="M663" s="90">
        <v>2</v>
      </c>
      <c r="N663" s="89" t="s">
        <v>29</v>
      </c>
      <c r="O663" s="89">
        <v>2</v>
      </c>
      <c r="P663" s="89">
        <v>2</v>
      </c>
      <c r="Q663" s="89">
        <v>1</v>
      </c>
      <c r="R663" s="89">
        <v>1</v>
      </c>
      <c r="S663" s="89">
        <v>1</v>
      </c>
      <c r="T663" s="89">
        <v>2</v>
      </c>
      <c r="U663" s="55"/>
      <c r="V663" s="55"/>
      <c r="W663" s="56">
        <v>7.666666666666666</v>
      </c>
      <c r="X663" s="57" t="s">
        <v>74</v>
      </c>
      <c r="Y663" s="44"/>
      <c r="AC663" s="43">
        <v>3</v>
      </c>
      <c r="AD663" s="43">
        <v>28</v>
      </c>
    </row>
    <row r="664" spans="1:29" s="43" customFormat="1" ht="14.25" hidden="1">
      <c r="A664" s="61"/>
      <c r="C664" s="62"/>
      <c r="D664" s="62">
        <v>4</v>
      </c>
      <c r="E664" s="63">
        <v>2</v>
      </c>
      <c r="F664" s="42"/>
      <c r="G664" s="42"/>
      <c r="H664" s="42"/>
      <c r="I664" s="42" t="s">
        <v>36</v>
      </c>
      <c r="J664" s="42" t="s">
        <v>36</v>
      </c>
      <c r="K664" s="42" t="s">
        <v>36</v>
      </c>
      <c r="L664" s="42" t="s">
        <v>36</v>
      </c>
      <c r="M664" s="42" t="s">
        <v>36</v>
      </c>
      <c r="N664" s="42" t="s">
        <v>36</v>
      </c>
      <c r="O664" s="42"/>
      <c r="P664" s="42"/>
      <c r="Q664" s="42"/>
      <c r="R664" s="42"/>
      <c r="S664" s="42"/>
      <c r="T664" s="42"/>
      <c r="X664" s="6"/>
      <c r="Y664" s="44"/>
      <c r="AC664" s="43">
        <v>4</v>
      </c>
    </row>
    <row r="665" spans="1:30" s="43" customFormat="1" ht="12.75" hidden="1">
      <c r="A665" s="45">
        <v>41998.95199074074</v>
      </c>
      <c r="B665" s="46">
        <v>3</v>
      </c>
      <c r="C665" s="47">
        <v>23</v>
      </c>
      <c r="D665" s="47">
        <v>52</v>
      </c>
      <c r="E665" s="69" t="s">
        <v>37</v>
      </c>
      <c r="F665" s="105">
        <v>2</v>
      </c>
      <c r="G665" s="83">
        <v>2</v>
      </c>
      <c r="H665" s="83">
        <v>2</v>
      </c>
      <c r="I665" s="83">
        <v>1</v>
      </c>
      <c r="J665" s="83">
        <v>1</v>
      </c>
      <c r="K665" s="83">
        <v>1</v>
      </c>
      <c r="L665" s="83">
        <v>1</v>
      </c>
      <c r="M665" s="84" t="s">
        <v>29</v>
      </c>
      <c r="N665" s="83">
        <v>1</v>
      </c>
      <c r="O665" s="83">
        <v>2</v>
      </c>
      <c r="P665" s="83">
        <v>2</v>
      </c>
      <c r="Q665" s="83">
        <v>1</v>
      </c>
      <c r="R665" s="83">
        <v>1</v>
      </c>
      <c r="S665" s="83">
        <v>1</v>
      </c>
      <c r="T665" s="83">
        <v>2</v>
      </c>
      <c r="U665" s="55"/>
      <c r="V665" s="55"/>
      <c r="W665" s="56">
        <v>5.111111111111111</v>
      </c>
      <c r="X665" s="57" t="s">
        <v>74</v>
      </c>
      <c r="Y665" s="44"/>
      <c r="AC665" s="43">
        <v>5</v>
      </c>
      <c r="AD665" s="43">
        <v>23</v>
      </c>
    </row>
    <row r="666" spans="1:30" s="43" customFormat="1" ht="12.75" hidden="1">
      <c r="A666" s="59">
        <v>41998.94832175926</v>
      </c>
      <c r="B666" s="46">
        <v>7</v>
      </c>
      <c r="C666" s="47">
        <v>18</v>
      </c>
      <c r="D666" s="47">
        <v>47</v>
      </c>
      <c r="E666" s="60" t="s">
        <v>54</v>
      </c>
      <c r="F666" s="105">
        <v>2</v>
      </c>
      <c r="G666" s="83">
        <v>2</v>
      </c>
      <c r="H666" s="83">
        <v>2</v>
      </c>
      <c r="I666" s="83">
        <v>2</v>
      </c>
      <c r="J666" s="83">
        <v>2</v>
      </c>
      <c r="K666" s="83" t="s">
        <v>29</v>
      </c>
      <c r="L666" s="83">
        <v>2</v>
      </c>
      <c r="M666" s="84">
        <v>2</v>
      </c>
      <c r="N666" s="83">
        <v>2</v>
      </c>
      <c r="O666" s="83">
        <v>2</v>
      </c>
      <c r="P666" s="83">
        <v>2</v>
      </c>
      <c r="Q666" s="83">
        <v>1</v>
      </c>
      <c r="R666" s="83">
        <v>1</v>
      </c>
      <c r="S666" s="83">
        <v>1</v>
      </c>
      <c r="T666" s="83">
        <v>2</v>
      </c>
      <c r="U666" s="55"/>
      <c r="V666" s="55"/>
      <c r="W666" s="56">
        <v>7.333333333333333</v>
      </c>
      <c r="X666" s="57" t="s">
        <v>73</v>
      </c>
      <c r="Y666" s="44"/>
      <c r="AC666" s="43">
        <v>6</v>
      </c>
      <c r="AD666" s="43">
        <v>20</v>
      </c>
    </row>
    <row r="667" spans="1:29" s="43" customFormat="1" ht="14.25" hidden="1">
      <c r="A667" s="61"/>
      <c r="B667" s="39"/>
      <c r="C667" s="40"/>
      <c r="D667" s="40">
        <v>6</v>
      </c>
      <c r="E667" s="41">
        <v>3</v>
      </c>
      <c r="F667" s="42" t="s">
        <v>36</v>
      </c>
      <c r="G667" s="42"/>
      <c r="H667" s="42"/>
      <c r="I667" s="42"/>
      <c r="J667" s="42"/>
      <c r="K667" s="42" t="s">
        <v>36</v>
      </c>
      <c r="L667" s="42"/>
      <c r="M667" s="42" t="s">
        <v>36</v>
      </c>
      <c r="N667" s="42"/>
      <c r="O667" s="42"/>
      <c r="P667" s="42"/>
      <c r="Q667" s="42"/>
      <c r="R667" s="42"/>
      <c r="S667" s="42"/>
      <c r="T667" s="42"/>
      <c r="X667" s="6"/>
      <c r="Y667" s="44"/>
      <c r="AC667" s="43">
        <v>7</v>
      </c>
    </row>
    <row r="668" spans="1:31" s="43" customFormat="1" ht="12.75" hidden="1">
      <c r="A668" s="45">
        <v>41998.94520833333</v>
      </c>
      <c r="B668" s="46">
        <v>10</v>
      </c>
      <c r="C668" s="47">
        <v>15</v>
      </c>
      <c r="D668" s="47">
        <v>49</v>
      </c>
      <c r="E668" s="79" t="s">
        <v>39</v>
      </c>
      <c r="F668" s="105">
        <v>1</v>
      </c>
      <c r="G668" s="83">
        <v>2</v>
      </c>
      <c r="H668" s="83">
        <v>2</v>
      </c>
      <c r="I668" s="83">
        <v>2</v>
      </c>
      <c r="J668" s="83">
        <v>2</v>
      </c>
      <c r="K668" s="83">
        <v>1</v>
      </c>
      <c r="L668" s="83">
        <v>2</v>
      </c>
      <c r="M668" s="84">
        <v>1</v>
      </c>
      <c r="N668" s="83">
        <v>2</v>
      </c>
      <c r="O668" s="83">
        <v>2</v>
      </c>
      <c r="P668" s="83">
        <v>2</v>
      </c>
      <c r="Q668" s="83">
        <v>1</v>
      </c>
      <c r="R668" s="83">
        <v>1</v>
      </c>
      <c r="S668" s="83">
        <v>1</v>
      </c>
      <c r="T668" s="83">
        <v>2</v>
      </c>
      <c r="U668" s="55"/>
      <c r="V668" s="55"/>
      <c r="W668" s="56">
        <v>6.833333333333332</v>
      </c>
      <c r="X668" s="57" t="s">
        <v>73</v>
      </c>
      <c r="Y668" s="58"/>
      <c r="AC668" s="43">
        <v>8</v>
      </c>
      <c r="AD668" s="43">
        <v>1</v>
      </c>
      <c r="AE668" s="43">
        <v>1</v>
      </c>
    </row>
    <row r="669" spans="1:30" s="43" customFormat="1" ht="12.75" hidden="1">
      <c r="A669" s="59">
        <v>41998.945752314816</v>
      </c>
      <c r="B669" s="46">
        <v>5</v>
      </c>
      <c r="C669" s="47">
        <v>21</v>
      </c>
      <c r="D669" s="47">
        <v>46</v>
      </c>
      <c r="E669" s="60" t="s">
        <v>51</v>
      </c>
      <c r="F669" s="105">
        <v>2</v>
      </c>
      <c r="G669" s="83">
        <v>2</v>
      </c>
      <c r="H669" s="83">
        <v>2</v>
      </c>
      <c r="I669" s="83">
        <v>2</v>
      </c>
      <c r="J669" s="83">
        <v>2</v>
      </c>
      <c r="K669" s="83">
        <v>2</v>
      </c>
      <c r="L669" s="83">
        <v>2</v>
      </c>
      <c r="M669" s="84">
        <v>2</v>
      </c>
      <c r="N669" s="83">
        <v>2</v>
      </c>
      <c r="O669" s="83">
        <v>2</v>
      </c>
      <c r="P669" s="83">
        <v>2</v>
      </c>
      <c r="Q669" s="83">
        <v>1</v>
      </c>
      <c r="R669" s="83">
        <v>1</v>
      </c>
      <c r="S669" s="83">
        <v>1</v>
      </c>
      <c r="T669" s="83">
        <v>2</v>
      </c>
      <c r="U669" s="55"/>
      <c r="V669" s="55"/>
      <c r="W669" s="56">
        <v>7.277777777777777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4.25" hidden="1">
      <c r="A670" s="61"/>
      <c r="B670" s="39"/>
      <c r="C670" s="40"/>
      <c r="D670" s="40">
        <v>2</v>
      </c>
      <c r="E670" s="41">
        <v>4</v>
      </c>
      <c r="F670" s="42"/>
      <c r="G670" s="42"/>
      <c r="H670" s="42"/>
      <c r="I670" s="42"/>
      <c r="J670" s="42" t="s">
        <v>36</v>
      </c>
      <c r="K670" s="42"/>
      <c r="L670" s="42" t="s">
        <v>36</v>
      </c>
      <c r="M670" s="42" t="s">
        <v>36</v>
      </c>
      <c r="N670" s="42"/>
      <c r="O670" s="42"/>
      <c r="P670" s="42"/>
      <c r="Q670" s="42"/>
      <c r="R670" s="42"/>
      <c r="S670" s="42"/>
      <c r="T670" s="42"/>
      <c r="X670" s="6"/>
      <c r="Y670" s="44"/>
      <c r="AC670" s="43">
        <v>10</v>
      </c>
    </row>
    <row r="671" spans="1:30" s="43" customFormat="1" ht="12.75" hidden="1">
      <c r="A671" s="45">
        <v>41998.95175925926</v>
      </c>
      <c r="B671" s="46">
        <v>13</v>
      </c>
      <c r="C671" s="47">
        <v>12</v>
      </c>
      <c r="D671" s="47">
        <v>47</v>
      </c>
      <c r="E671" s="48" t="s">
        <v>41</v>
      </c>
      <c r="F671" s="105">
        <v>2</v>
      </c>
      <c r="G671" s="83">
        <v>2</v>
      </c>
      <c r="H671" s="83">
        <v>2</v>
      </c>
      <c r="I671" s="83">
        <v>2</v>
      </c>
      <c r="J671" s="83">
        <v>1</v>
      </c>
      <c r="K671" s="83">
        <v>1</v>
      </c>
      <c r="L671" s="83">
        <v>2</v>
      </c>
      <c r="M671" s="84">
        <v>2</v>
      </c>
      <c r="N671" s="83" t="s">
        <v>29</v>
      </c>
      <c r="O671" s="83">
        <v>2</v>
      </c>
      <c r="P671" s="83">
        <v>2</v>
      </c>
      <c r="Q671" s="83">
        <v>1</v>
      </c>
      <c r="R671" s="83">
        <v>1</v>
      </c>
      <c r="S671" s="83">
        <v>1</v>
      </c>
      <c r="T671" s="83">
        <v>2</v>
      </c>
      <c r="U671" s="55"/>
      <c r="V671" s="55"/>
      <c r="W671" s="56">
        <v>7.277777777777777</v>
      </c>
      <c r="X671" s="57" t="s">
        <v>74</v>
      </c>
      <c r="Y671" s="58"/>
      <c r="AC671" s="43">
        <v>11</v>
      </c>
      <c r="AD671" s="43">
        <v>10</v>
      </c>
    </row>
    <row r="672" spans="1:30" s="43" customFormat="1" ht="12.75" hidden="1">
      <c r="A672" s="59">
        <v>41998.94443287037</v>
      </c>
      <c r="B672" s="46">
        <v>2</v>
      </c>
      <c r="C672" s="47">
        <v>25</v>
      </c>
      <c r="D672" s="47">
        <v>51</v>
      </c>
      <c r="E672" s="60" t="s">
        <v>40</v>
      </c>
      <c r="F672" s="107">
        <v>2</v>
      </c>
      <c r="G672" s="83">
        <v>2</v>
      </c>
      <c r="H672" s="83">
        <v>2</v>
      </c>
      <c r="I672" s="83">
        <v>2</v>
      </c>
      <c r="J672" s="83" t="s">
        <v>29</v>
      </c>
      <c r="K672" s="83">
        <v>1</v>
      </c>
      <c r="L672" s="83" t="s">
        <v>29</v>
      </c>
      <c r="M672" s="84">
        <v>1</v>
      </c>
      <c r="N672" s="83" t="s">
        <v>29</v>
      </c>
      <c r="O672" s="83">
        <v>2</v>
      </c>
      <c r="P672" s="83">
        <v>2</v>
      </c>
      <c r="Q672" s="83">
        <v>1</v>
      </c>
      <c r="R672" s="83">
        <v>1</v>
      </c>
      <c r="S672" s="83">
        <v>1</v>
      </c>
      <c r="T672" s="83">
        <v>2</v>
      </c>
      <c r="U672" s="55"/>
      <c r="V672" s="55"/>
      <c r="W672" s="56">
        <v>6.222222222222221</v>
      </c>
      <c r="X672" s="57" t="s">
        <v>74</v>
      </c>
      <c r="Y672" s="58"/>
      <c r="AC672" s="43">
        <v>12</v>
      </c>
      <c r="AD672" s="43">
        <v>10</v>
      </c>
    </row>
    <row r="673" spans="1:29" s="43" customFormat="1" ht="14.25" hidden="1">
      <c r="A673" s="61"/>
      <c r="B673" s="39"/>
      <c r="C673" s="40"/>
      <c r="D673" s="40">
        <v>4</v>
      </c>
      <c r="E673" s="41">
        <v>5</v>
      </c>
      <c r="F673" s="42"/>
      <c r="G673" s="42" t="s">
        <v>36</v>
      </c>
      <c r="H673" s="42"/>
      <c r="I673" s="42"/>
      <c r="J673" s="42"/>
      <c r="K673" s="42" t="s">
        <v>36</v>
      </c>
      <c r="L673" s="42"/>
      <c r="M673" s="42"/>
      <c r="N673" s="42"/>
      <c r="O673" s="42"/>
      <c r="P673" s="42"/>
      <c r="Q673" s="42" t="s">
        <v>36</v>
      </c>
      <c r="R673" s="42"/>
      <c r="S673" s="42"/>
      <c r="T673" s="42" t="s">
        <v>36</v>
      </c>
      <c r="X673" s="6"/>
      <c r="Y673" s="44"/>
      <c r="AC673" s="43">
        <v>13</v>
      </c>
    </row>
    <row r="674" spans="1:30" s="43" customFormat="1" ht="12.75" hidden="1">
      <c r="A674" s="45">
        <v>41998.952581018515</v>
      </c>
      <c r="B674" s="46">
        <v>6</v>
      </c>
      <c r="C674" s="47">
        <v>19</v>
      </c>
      <c r="D674" s="47">
        <v>48</v>
      </c>
      <c r="E674" s="69" t="s">
        <v>38</v>
      </c>
      <c r="F674" s="105">
        <v>2</v>
      </c>
      <c r="G674" s="83" t="s">
        <v>29</v>
      </c>
      <c r="H674" s="83">
        <v>2</v>
      </c>
      <c r="I674" s="83">
        <v>2</v>
      </c>
      <c r="J674" s="83">
        <v>2</v>
      </c>
      <c r="K674" s="83">
        <v>2</v>
      </c>
      <c r="L674" s="83">
        <v>2</v>
      </c>
      <c r="M674" s="84">
        <v>2</v>
      </c>
      <c r="N674" s="83">
        <v>2</v>
      </c>
      <c r="O674" s="83">
        <v>2</v>
      </c>
      <c r="P674" s="83">
        <v>2</v>
      </c>
      <c r="Q674" s="83" t="s">
        <v>29</v>
      </c>
      <c r="R674" s="83">
        <v>1</v>
      </c>
      <c r="S674" s="83">
        <v>1</v>
      </c>
      <c r="T674" s="83" t="s">
        <v>29</v>
      </c>
      <c r="U674" s="55"/>
      <c r="V674" s="55"/>
      <c r="W674" s="56">
        <v>6.5</v>
      </c>
      <c r="X674" s="57" t="s">
        <v>75</v>
      </c>
      <c r="Y674" s="58"/>
      <c r="AC674" s="43">
        <v>14</v>
      </c>
      <c r="AD674" s="43">
        <v>16</v>
      </c>
    </row>
    <row r="675" spans="1:30" s="43" customFormat="1" ht="12.75" hidden="1">
      <c r="A675" s="59">
        <v>41998.951215277775</v>
      </c>
      <c r="B675" s="46">
        <v>9</v>
      </c>
      <c r="C675" s="47">
        <v>15</v>
      </c>
      <c r="D675" s="47">
        <v>53</v>
      </c>
      <c r="E675" s="60" t="s">
        <v>52</v>
      </c>
      <c r="F675" s="105">
        <v>2</v>
      </c>
      <c r="G675" s="83">
        <v>2</v>
      </c>
      <c r="H675" s="83">
        <v>2</v>
      </c>
      <c r="I675" s="83">
        <v>2</v>
      </c>
      <c r="J675" s="83">
        <v>2</v>
      </c>
      <c r="K675" s="83">
        <v>1</v>
      </c>
      <c r="L675" s="83">
        <v>2</v>
      </c>
      <c r="M675" s="84">
        <v>2</v>
      </c>
      <c r="N675" s="83">
        <v>2</v>
      </c>
      <c r="O675" s="83">
        <v>2</v>
      </c>
      <c r="P675" s="83">
        <v>2</v>
      </c>
      <c r="Q675" s="83">
        <v>1</v>
      </c>
      <c r="R675" s="83">
        <v>1</v>
      </c>
      <c r="S675" s="83">
        <v>1</v>
      </c>
      <c r="T675" s="83">
        <v>2</v>
      </c>
      <c r="U675" s="55"/>
      <c r="V675" s="55"/>
      <c r="W675" s="56">
        <v>7.888888888888888</v>
      </c>
      <c r="X675" s="57" t="s">
        <v>74</v>
      </c>
      <c r="Y675" s="58"/>
      <c r="AC675" s="43">
        <v>15</v>
      </c>
      <c r="AD675" s="43">
        <v>13</v>
      </c>
    </row>
    <row r="676" spans="1:29" s="43" customFormat="1" ht="14.25" hidden="1">
      <c r="A676" s="61"/>
      <c r="C676" s="62"/>
      <c r="D676" s="62">
        <v>5</v>
      </c>
      <c r="E676" s="63">
        <v>6</v>
      </c>
      <c r="F676" s="42"/>
      <c r="G676" s="42"/>
      <c r="H676" s="42"/>
      <c r="I676" s="42" t="s">
        <v>36</v>
      </c>
      <c r="J676" s="42"/>
      <c r="K676" s="42"/>
      <c r="L676" s="42"/>
      <c r="M676" s="42" t="s">
        <v>36</v>
      </c>
      <c r="N676" s="42"/>
      <c r="O676" s="42"/>
      <c r="P676" s="42"/>
      <c r="Q676" s="42"/>
      <c r="R676" s="42"/>
      <c r="S676" s="42"/>
      <c r="T676" s="42"/>
      <c r="X676" s="77"/>
      <c r="Y676" s="58"/>
      <c r="AC676" s="43">
        <v>16</v>
      </c>
    </row>
    <row r="677" spans="1:29" s="43" customFormat="1" ht="12.75" hidden="1">
      <c r="A677" s="45">
        <v>41998.95479166666</v>
      </c>
      <c r="B677" s="46">
        <v>14</v>
      </c>
      <c r="C677" s="47">
        <v>10</v>
      </c>
      <c r="D677" s="47">
        <v>42</v>
      </c>
      <c r="E677" s="48" t="s">
        <v>53</v>
      </c>
      <c r="F677" s="105">
        <v>2</v>
      </c>
      <c r="G677" s="83">
        <v>2</v>
      </c>
      <c r="H677" s="83">
        <v>2</v>
      </c>
      <c r="I677" s="83">
        <v>2</v>
      </c>
      <c r="J677" s="83">
        <v>2</v>
      </c>
      <c r="K677" s="83">
        <v>1</v>
      </c>
      <c r="L677" s="83">
        <v>2</v>
      </c>
      <c r="M677" s="84">
        <v>2</v>
      </c>
      <c r="N677" s="83">
        <v>2</v>
      </c>
      <c r="O677" s="83">
        <v>2</v>
      </c>
      <c r="P677" s="83">
        <v>2</v>
      </c>
      <c r="Q677" s="83">
        <v>1</v>
      </c>
      <c r="R677" s="83">
        <v>1</v>
      </c>
      <c r="S677" s="83">
        <v>1</v>
      </c>
      <c r="T677" s="83">
        <v>2</v>
      </c>
      <c r="U677" s="55"/>
      <c r="V677" s="55"/>
      <c r="W677" s="56">
        <v>7.888888888888888</v>
      </c>
      <c r="X677" s="71" t="s">
        <v>74</v>
      </c>
      <c r="Y677" s="58"/>
      <c r="AC677" s="43">
        <v>17</v>
      </c>
    </row>
    <row r="678" spans="1:30" s="43" customFormat="1" ht="12.75" hidden="1">
      <c r="A678" s="59">
        <v>41998.949375</v>
      </c>
      <c r="B678" s="46">
        <v>8</v>
      </c>
      <c r="C678" s="47">
        <v>16</v>
      </c>
      <c r="D678" s="47">
        <v>45</v>
      </c>
      <c r="E678" s="81" t="s">
        <v>48</v>
      </c>
      <c r="F678" s="108">
        <v>2</v>
      </c>
      <c r="G678" s="83">
        <v>2</v>
      </c>
      <c r="H678" s="83">
        <v>2</v>
      </c>
      <c r="I678" s="83" t="s">
        <v>29</v>
      </c>
      <c r="J678" s="83">
        <v>2</v>
      </c>
      <c r="K678" s="83">
        <v>1</v>
      </c>
      <c r="L678" s="83">
        <v>2</v>
      </c>
      <c r="M678" s="84">
        <v>1</v>
      </c>
      <c r="N678" s="83">
        <v>2</v>
      </c>
      <c r="O678" s="83">
        <v>2</v>
      </c>
      <c r="P678" s="83">
        <v>2</v>
      </c>
      <c r="Q678" s="83">
        <v>1</v>
      </c>
      <c r="R678" s="83">
        <v>1</v>
      </c>
      <c r="S678" s="83">
        <v>1</v>
      </c>
      <c r="T678" s="83">
        <v>2</v>
      </c>
      <c r="U678" s="55"/>
      <c r="V678" s="55"/>
      <c r="W678" s="56">
        <v>6.944444444444444</v>
      </c>
      <c r="X678" s="71" t="s">
        <v>73</v>
      </c>
      <c r="Y678" s="58"/>
      <c r="AC678" s="43">
        <v>18</v>
      </c>
      <c r="AD678" s="43">
        <v>16</v>
      </c>
    </row>
    <row r="679" spans="1:29" s="43" customFormat="1" ht="14.25" hidden="1">
      <c r="A679" s="61"/>
      <c r="B679" s="39"/>
      <c r="C679" s="40"/>
      <c r="D679" s="40">
        <v>3</v>
      </c>
      <c r="E679" s="41">
        <v>7</v>
      </c>
      <c r="F679" s="42" t="s">
        <v>36</v>
      </c>
      <c r="G679" s="42" t="s">
        <v>36</v>
      </c>
      <c r="H679" s="42"/>
      <c r="I679" s="42"/>
      <c r="J679" s="42" t="s">
        <v>36</v>
      </c>
      <c r="K679" s="42" t="s">
        <v>36</v>
      </c>
      <c r="L679" s="42" t="s">
        <v>36</v>
      </c>
      <c r="M679" s="42" t="s">
        <v>36</v>
      </c>
      <c r="N679" s="42" t="s">
        <v>36</v>
      </c>
      <c r="O679" s="42"/>
      <c r="P679" s="42"/>
      <c r="Q679" s="42"/>
      <c r="R679" s="42"/>
      <c r="S679" s="42"/>
      <c r="T679" s="42" t="s">
        <v>36</v>
      </c>
      <c r="X679" s="6"/>
      <c r="Y679" s="44"/>
      <c r="AC679" s="43">
        <v>19</v>
      </c>
    </row>
    <row r="680" spans="1:30" s="43" customFormat="1" ht="12.75" hidden="1">
      <c r="A680" s="45">
        <v>41999.69646990741</v>
      </c>
      <c r="B680" s="46">
        <v>11</v>
      </c>
      <c r="C680" s="47">
        <v>13</v>
      </c>
      <c r="D680" s="47">
        <v>53</v>
      </c>
      <c r="E680" s="69" t="s">
        <v>44</v>
      </c>
      <c r="F680" s="106" t="s">
        <v>29</v>
      </c>
      <c r="G680" s="89" t="s">
        <v>29</v>
      </c>
      <c r="H680" s="89">
        <v>2</v>
      </c>
      <c r="I680" s="89">
        <v>2</v>
      </c>
      <c r="J680" s="89">
        <v>1</v>
      </c>
      <c r="K680" s="89">
        <v>1</v>
      </c>
      <c r="L680" s="89" t="s">
        <v>29</v>
      </c>
      <c r="M680" s="90">
        <v>1</v>
      </c>
      <c r="N680" s="89">
        <v>1</v>
      </c>
      <c r="O680" s="89">
        <v>2</v>
      </c>
      <c r="P680" s="89">
        <v>2</v>
      </c>
      <c r="Q680" s="89">
        <v>1</v>
      </c>
      <c r="R680" s="89">
        <v>1</v>
      </c>
      <c r="S680" s="89">
        <v>1</v>
      </c>
      <c r="T680" s="89" t="s">
        <v>29</v>
      </c>
      <c r="U680" s="55"/>
      <c r="V680" s="55"/>
      <c r="W680" s="56">
        <v>4.611111111111111</v>
      </c>
      <c r="X680" s="57" t="s">
        <v>74</v>
      </c>
      <c r="Y680" s="58"/>
      <c r="AC680" s="43">
        <v>20</v>
      </c>
      <c r="AD680" s="43">
        <v>20</v>
      </c>
    </row>
    <row r="681" spans="1:30" s="43" customFormat="1" ht="12.75" hidden="1">
      <c r="A681" s="59">
        <v>41998.94877314815</v>
      </c>
      <c r="B681" s="46">
        <v>12</v>
      </c>
      <c r="C681" s="47">
        <v>12</v>
      </c>
      <c r="D681" s="47">
        <v>54</v>
      </c>
      <c r="E681" s="60" t="s">
        <v>42</v>
      </c>
      <c r="F681" s="105">
        <v>2</v>
      </c>
      <c r="G681" s="83">
        <v>2</v>
      </c>
      <c r="H681" s="83">
        <v>2</v>
      </c>
      <c r="I681" s="83">
        <v>2</v>
      </c>
      <c r="J681" s="83">
        <v>2</v>
      </c>
      <c r="K681" s="83" t="s">
        <v>29</v>
      </c>
      <c r="L681" s="83">
        <v>2</v>
      </c>
      <c r="M681" s="84" t="s">
        <v>29</v>
      </c>
      <c r="N681" s="83" t="s">
        <v>29</v>
      </c>
      <c r="O681" s="83">
        <v>2</v>
      </c>
      <c r="P681" s="83">
        <v>2</v>
      </c>
      <c r="Q681" s="83">
        <v>1</v>
      </c>
      <c r="R681" s="83">
        <v>1</v>
      </c>
      <c r="S681" s="83">
        <v>1</v>
      </c>
      <c r="T681" s="83">
        <v>2</v>
      </c>
      <c r="U681" s="55"/>
      <c r="V681" s="55"/>
      <c r="W681" s="56">
        <v>6.666666666666666</v>
      </c>
      <c r="X681" s="57" t="s">
        <v>75</v>
      </c>
      <c r="Y681" s="58"/>
      <c r="AC681" s="43">
        <v>21</v>
      </c>
      <c r="AD681" s="43">
        <v>17</v>
      </c>
    </row>
    <row r="682" spans="1:29" s="43" customFormat="1" ht="14.25" hidden="1">
      <c r="A682" s="61"/>
      <c r="B682" s="39"/>
      <c r="C682" s="40"/>
      <c r="D682" s="40">
        <v>5</v>
      </c>
      <c r="E682" s="41">
        <v>8</v>
      </c>
      <c r="F682" s="42"/>
      <c r="G682" s="42"/>
      <c r="H682" s="42"/>
      <c r="I682" s="42"/>
      <c r="J682" s="42" t="s">
        <v>36</v>
      </c>
      <c r="K682" s="42" t="s">
        <v>36</v>
      </c>
      <c r="L682" s="42"/>
      <c r="M682" s="42"/>
      <c r="N682" s="42"/>
      <c r="O682" s="42"/>
      <c r="P682" s="42"/>
      <c r="Q682" s="42" t="s">
        <v>36</v>
      </c>
      <c r="R682" s="42" t="s">
        <v>36</v>
      </c>
      <c r="S682" s="42"/>
      <c r="T682" s="42"/>
      <c r="X682" s="6"/>
      <c r="Y682" s="44"/>
      <c r="AC682" s="43">
        <v>22</v>
      </c>
    </row>
    <row r="683" spans="1:30" s="43" customFormat="1" ht="12.75" hidden="1">
      <c r="A683" s="45">
        <v>41998.9528587963</v>
      </c>
      <c r="B683" s="46">
        <v>15</v>
      </c>
      <c r="C683" s="47">
        <v>12</v>
      </c>
      <c r="D683" s="47">
        <v>41</v>
      </c>
      <c r="E683" s="48" t="s">
        <v>43</v>
      </c>
      <c r="F683" s="105">
        <v>2</v>
      </c>
      <c r="G683" s="83">
        <v>2</v>
      </c>
      <c r="H683" s="83">
        <v>2</v>
      </c>
      <c r="I683" s="83">
        <v>2</v>
      </c>
      <c r="J683" s="83">
        <v>1</v>
      </c>
      <c r="K683" s="83" t="s">
        <v>29</v>
      </c>
      <c r="L683" s="83">
        <v>2</v>
      </c>
      <c r="M683" s="84">
        <v>2</v>
      </c>
      <c r="N683" s="83">
        <v>2</v>
      </c>
      <c r="O683" s="83">
        <v>2</v>
      </c>
      <c r="P683" s="83">
        <v>2</v>
      </c>
      <c r="Q683" s="83">
        <v>2</v>
      </c>
      <c r="R683" s="83" t="s">
        <v>29</v>
      </c>
      <c r="S683" s="83">
        <v>1</v>
      </c>
      <c r="T683" s="83">
        <v>2</v>
      </c>
      <c r="U683" s="55"/>
      <c r="V683" s="55"/>
      <c r="W683" s="56">
        <v>6.944444444444444</v>
      </c>
      <c r="X683" s="70" t="s">
        <v>75</v>
      </c>
      <c r="Y683" s="58"/>
      <c r="AC683" s="43">
        <v>23</v>
      </c>
      <c r="AD683" s="43">
        <v>18</v>
      </c>
    </row>
    <row r="684" spans="1:30" s="43" customFormat="1" ht="12.75" hidden="1">
      <c r="A684" s="59">
        <v>41998.9471875</v>
      </c>
      <c r="B684" s="46">
        <v>13</v>
      </c>
      <c r="C684" s="47">
        <v>16</v>
      </c>
      <c r="D684" s="47">
        <v>48</v>
      </c>
      <c r="E684" s="60" t="s">
        <v>50</v>
      </c>
      <c r="F684" s="105">
        <v>2</v>
      </c>
      <c r="G684" s="83">
        <v>2</v>
      </c>
      <c r="H684" s="83">
        <v>2</v>
      </c>
      <c r="I684" s="83">
        <v>2</v>
      </c>
      <c r="J684" s="83">
        <v>2</v>
      </c>
      <c r="K684" s="83">
        <v>1</v>
      </c>
      <c r="L684" s="83">
        <v>2</v>
      </c>
      <c r="M684" s="84">
        <v>2</v>
      </c>
      <c r="N684" s="83">
        <v>2</v>
      </c>
      <c r="O684" s="83">
        <v>2</v>
      </c>
      <c r="P684" s="83">
        <v>2</v>
      </c>
      <c r="Q684" s="83">
        <v>1</v>
      </c>
      <c r="R684" s="83">
        <v>1</v>
      </c>
      <c r="S684" s="83">
        <v>1</v>
      </c>
      <c r="T684" s="83">
        <v>2</v>
      </c>
      <c r="U684" s="55"/>
      <c r="V684" s="55"/>
      <c r="W684" s="56">
        <v>7.888888888888888</v>
      </c>
      <c r="X684" s="71" t="s">
        <v>73</v>
      </c>
      <c r="Y684" s="58"/>
      <c r="AC684" s="43">
        <v>24</v>
      </c>
      <c r="AD684" s="43">
        <v>31</v>
      </c>
    </row>
    <row r="685" spans="1:29" s="43" customFormat="1" ht="14.25" hidden="1">
      <c r="A685" s="61"/>
      <c r="C685" s="62"/>
      <c r="D685" s="62"/>
      <c r="E685" s="63">
        <v>9</v>
      </c>
      <c r="F685" s="42"/>
      <c r="G685" s="42"/>
      <c r="H685" s="42"/>
      <c r="I685" s="42" t="s">
        <v>36</v>
      </c>
      <c r="J685" s="42" t="s">
        <v>36</v>
      </c>
      <c r="K685" s="42"/>
      <c r="L685" s="42" t="s">
        <v>36</v>
      </c>
      <c r="M685" s="42" t="s">
        <v>36</v>
      </c>
      <c r="N685" s="42" t="s">
        <v>36</v>
      </c>
      <c r="O685" s="42"/>
      <c r="P685" s="42"/>
      <c r="Q685" s="42"/>
      <c r="R685" s="42"/>
      <c r="S685" s="42"/>
      <c r="T685" s="42"/>
      <c r="X685" s="6"/>
      <c r="Y685" s="44"/>
      <c r="AC685" s="43">
        <v>25</v>
      </c>
    </row>
    <row r="686" spans="1:30" s="43" customFormat="1" ht="12.75" hidden="1">
      <c r="A686" s="45">
        <v>41998.95355324074</v>
      </c>
      <c r="B686" s="46"/>
      <c r="C686" s="47"/>
      <c r="D686" s="47"/>
      <c r="E686" s="48" t="s">
        <v>47</v>
      </c>
      <c r="F686" s="105">
        <v>2</v>
      </c>
      <c r="G686" s="83">
        <v>2</v>
      </c>
      <c r="H686" s="83">
        <v>2</v>
      </c>
      <c r="I686" s="83">
        <v>2</v>
      </c>
      <c r="J686" s="83">
        <v>2</v>
      </c>
      <c r="K686" s="83">
        <v>1</v>
      </c>
      <c r="L686" s="83">
        <v>2</v>
      </c>
      <c r="M686" s="84">
        <v>1</v>
      </c>
      <c r="N686" s="83">
        <v>2</v>
      </c>
      <c r="O686" s="83">
        <v>2</v>
      </c>
      <c r="P686" s="83">
        <v>2</v>
      </c>
      <c r="Q686" s="83">
        <v>1</v>
      </c>
      <c r="R686" s="83">
        <v>1</v>
      </c>
      <c r="S686" s="83">
        <v>1</v>
      </c>
      <c r="T686" s="83">
        <v>2</v>
      </c>
      <c r="U686" s="55"/>
      <c r="V686" s="55"/>
      <c r="W686" s="56">
        <v>7.666666666666666</v>
      </c>
      <c r="X686" s="57" t="s">
        <v>73</v>
      </c>
      <c r="Y686" s="44"/>
      <c r="AB686" s="43">
        <v>1</v>
      </c>
      <c r="AC686" s="43">
        <v>26</v>
      </c>
      <c r="AD686" s="43">
        <v>15</v>
      </c>
    </row>
    <row r="687" spans="1:30" s="43" customFormat="1" ht="12.75" hidden="1">
      <c r="A687" s="59">
        <v>41998.94976851852</v>
      </c>
      <c r="B687" s="46"/>
      <c r="C687" s="47"/>
      <c r="D687" s="47"/>
      <c r="E687" s="60" t="s">
        <v>46</v>
      </c>
      <c r="F687" s="105">
        <v>2</v>
      </c>
      <c r="G687" s="83">
        <v>2</v>
      </c>
      <c r="H687" s="83">
        <v>2</v>
      </c>
      <c r="I687" s="83" t="s">
        <v>29</v>
      </c>
      <c r="J687" s="83">
        <v>1</v>
      </c>
      <c r="K687" s="83">
        <v>1</v>
      </c>
      <c r="L687" s="83" t="s">
        <v>29</v>
      </c>
      <c r="M687" s="84">
        <v>2</v>
      </c>
      <c r="N687" s="83" t="s">
        <v>29</v>
      </c>
      <c r="O687" s="83">
        <v>2</v>
      </c>
      <c r="P687" s="83">
        <v>2</v>
      </c>
      <c r="Q687" s="83">
        <v>1</v>
      </c>
      <c r="R687" s="83">
        <v>1</v>
      </c>
      <c r="S687" s="83">
        <v>1</v>
      </c>
      <c r="T687" s="83">
        <v>2</v>
      </c>
      <c r="U687" s="55"/>
      <c r="V687" s="55"/>
      <c r="W687" s="56">
        <v>5.944444444444444</v>
      </c>
      <c r="X687" s="57" t="s">
        <v>75</v>
      </c>
      <c r="Y687" s="44"/>
      <c r="AC687" s="43">
        <v>27</v>
      </c>
      <c r="AD687" s="43">
        <v>28</v>
      </c>
    </row>
    <row r="688" spans="1:29" s="43" customFormat="1" ht="14.25" hidden="1">
      <c r="A688" s="61"/>
      <c r="C688" s="62"/>
      <c r="D688" s="62"/>
      <c r="E688" s="63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X688" s="6"/>
      <c r="Y688" s="58"/>
      <c r="AC688" s="43">
        <v>28</v>
      </c>
    </row>
    <row r="689" spans="1:30" s="43" customFormat="1" ht="12.75" hidden="1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 hidden="1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 hidden="1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 hidden="1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 hidden="1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 hidden="1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 hidden="1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 hidden="1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 hidden="1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 hidden="1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 hidden="1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87" t="s">
        <v>256</v>
      </c>
      <c r="B703" s="187"/>
      <c r="C703" s="187"/>
      <c r="D703" s="187"/>
      <c r="E703" s="187"/>
      <c r="F703" s="187"/>
      <c r="G703" s="187"/>
      <c r="H703" s="187"/>
      <c r="I703" s="187"/>
      <c r="J703" s="187"/>
      <c r="K703" s="187"/>
      <c r="L703" s="187"/>
      <c r="M703" s="187"/>
      <c r="N703" s="187"/>
      <c r="O703" s="187"/>
      <c r="P703" s="187"/>
      <c r="Q703" s="187"/>
      <c r="R703" s="187"/>
      <c r="S703" s="187"/>
      <c r="T703" s="187"/>
      <c r="U703" s="187"/>
      <c r="V703" s="187"/>
      <c r="W703" s="187"/>
      <c r="X703" s="187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85" t="s">
        <v>9</v>
      </c>
      <c r="B704" s="185"/>
      <c r="C704" s="185"/>
      <c r="D704" s="185"/>
      <c r="E704" s="185"/>
      <c r="F704" s="185"/>
      <c r="G704" s="185"/>
      <c r="H704" s="185"/>
      <c r="I704" s="185"/>
      <c r="J704" s="185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85" t="s">
        <v>10</v>
      </c>
      <c r="B705" s="185"/>
      <c r="C705" s="185"/>
      <c r="D705" s="185"/>
      <c r="E705" s="186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85" t="s">
        <v>11</v>
      </c>
      <c r="B706" s="185"/>
      <c r="C706" s="185"/>
      <c r="D706" s="185"/>
      <c r="E706" s="186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85" t="s">
        <v>12</v>
      </c>
      <c r="B707" s="185"/>
      <c r="C707" s="185"/>
      <c r="D707" s="185"/>
      <c r="E707" s="186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87" t="s">
        <v>256</v>
      </c>
      <c r="B753" s="187"/>
      <c r="C753" s="187"/>
      <c r="D753" s="187"/>
      <c r="E753" s="187"/>
      <c r="F753" s="187"/>
      <c r="G753" s="187"/>
      <c r="H753" s="187"/>
      <c r="I753" s="187"/>
      <c r="J753" s="187"/>
      <c r="K753" s="187"/>
      <c r="L753" s="187"/>
      <c r="M753" s="187"/>
      <c r="N753" s="187"/>
      <c r="O753" s="187"/>
      <c r="P753" s="187"/>
      <c r="Q753" s="187"/>
      <c r="R753" s="187"/>
      <c r="S753" s="187"/>
      <c r="T753" s="187"/>
      <c r="U753" s="187"/>
      <c r="V753" s="187"/>
      <c r="W753" s="187"/>
      <c r="X753" s="187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85" t="s">
        <v>9</v>
      </c>
      <c r="B754" s="185"/>
      <c r="C754" s="185"/>
      <c r="D754" s="185"/>
      <c r="E754" s="185"/>
      <c r="F754" s="185"/>
      <c r="G754" s="185"/>
      <c r="H754" s="185"/>
      <c r="I754" s="185"/>
      <c r="J754" s="185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85" t="s">
        <v>10</v>
      </c>
      <c r="B755" s="185"/>
      <c r="C755" s="185"/>
      <c r="D755" s="185"/>
      <c r="E755" s="186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85" t="s">
        <v>11</v>
      </c>
      <c r="B756" s="185"/>
      <c r="C756" s="185"/>
      <c r="D756" s="185"/>
      <c r="E756" s="186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85" t="s">
        <v>12</v>
      </c>
      <c r="B757" s="185"/>
      <c r="C757" s="185"/>
      <c r="D757" s="185"/>
      <c r="E757" s="186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87" t="s">
        <v>256</v>
      </c>
      <c r="B803" s="187"/>
      <c r="C803" s="187"/>
      <c r="D803" s="187"/>
      <c r="E803" s="187"/>
      <c r="F803" s="187"/>
      <c r="G803" s="187"/>
      <c r="H803" s="187"/>
      <c r="I803" s="187"/>
      <c r="J803" s="187"/>
      <c r="K803" s="187"/>
      <c r="L803" s="187"/>
      <c r="M803" s="187"/>
      <c r="N803" s="187"/>
      <c r="O803" s="187"/>
      <c r="P803" s="187"/>
      <c r="Q803" s="187"/>
      <c r="R803" s="187"/>
      <c r="S803" s="187"/>
      <c r="T803" s="187"/>
      <c r="U803" s="187"/>
      <c r="V803" s="187"/>
      <c r="W803" s="187"/>
      <c r="X803" s="187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85" t="s">
        <v>9</v>
      </c>
      <c r="B804" s="185"/>
      <c r="C804" s="185"/>
      <c r="D804" s="185"/>
      <c r="E804" s="185"/>
      <c r="F804" s="185"/>
      <c r="G804" s="185"/>
      <c r="H804" s="185"/>
      <c r="I804" s="185"/>
      <c r="J804" s="185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85" t="s">
        <v>10</v>
      </c>
      <c r="B805" s="185"/>
      <c r="C805" s="185"/>
      <c r="D805" s="185"/>
      <c r="E805" s="186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85" t="s">
        <v>11</v>
      </c>
      <c r="B806" s="185"/>
      <c r="C806" s="185"/>
      <c r="D806" s="185"/>
      <c r="E806" s="186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85" t="s">
        <v>12</v>
      </c>
      <c r="B807" s="185"/>
      <c r="C807" s="185"/>
      <c r="D807" s="185"/>
      <c r="E807" s="186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87" t="s">
        <v>256</v>
      </c>
      <c r="B853" s="187"/>
      <c r="C853" s="187"/>
      <c r="D853" s="187"/>
      <c r="E853" s="187"/>
      <c r="F853" s="187"/>
      <c r="G853" s="187"/>
      <c r="H853" s="187"/>
      <c r="I853" s="187"/>
      <c r="J853" s="187"/>
      <c r="K853" s="187"/>
      <c r="L853" s="187"/>
      <c r="M853" s="187"/>
      <c r="N853" s="187"/>
      <c r="O853" s="187"/>
      <c r="P853" s="187"/>
      <c r="Q853" s="187"/>
      <c r="R853" s="187"/>
      <c r="S853" s="187"/>
      <c r="T853" s="187"/>
      <c r="U853" s="187"/>
      <c r="V853" s="187"/>
      <c r="W853" s="187"/>
      <c r="X853" s="187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85" t="s">
        <v>9</v>
      </c>
      <c r="B854" s="185"/>
      <c r="C854" s="185"/>
      <c r="D854" s="185"/>
      <c r="E854" s="185"/>
      <c r="F854" s="185"/>
      <c r="G854" s="185"/>
      <c r="H854" s="185"/>
      <c r="I854" s="185"/>
      <c r="J854" s="185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85" t="s">
        <v>10</v>
      </c>
      <c r="B855" s="185"/>
      <c r="C855" s="185"/>
      <c r="D855" s="185"/>
      <c r="E855" s="186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85" t="s">
        <v>11</v>
      </c>
      <c r="B856" s="185"/>
      <c r="C856" s="185"/>
      <c r="D856" s="185"/>
      <c r="E856" s="186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85" t="s">
        <v>12</v>
      </c>
      <c r="B857" s="185"/>
      <c r="C857" s="185"/>
      <c r="D857" s="185"/>
      <c r="E857" s="186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87" t="s">
        <v>256</v>
      </c>
      <c r="B903" s="187"/>
      <c r="C903" s="187"/>
      <c r="D903" s="187"/>
      <c r="E903" s="187"/>
      <c r="F903" s="187"/>
      <c r="G903" s="187"/>
      <c r="H903" s="187"/>
      <c r="I903" s="187"/>
      <c r="J903" s="187"/>
      <c r="K903" s="187"/>
      <c r="L903" s="187"/>
      <c r="M903" s="187"/>
      <c r="N903" s="187"/>
      <c r="O903" s="187"/>
      <c r="P903" s="187"/>
      <c r="Q903" s="187"/>
      <c r="R903" s="187"/>
      <c r="S903" s="187"/>
      <c r="T903" s="187"/>
      <c r="U903" s="187"/>
      <c r="V903" s="187"/>
      <c r="W903" s="187"/>
      <c r="X903" s="187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85" t="s">
        <v>9</v>
      </c>
      <c r="B904" s="185"/>
      <c r="C904" s="185"/>
      <c r="D904" s="185"/>
      <c r="E904" s="185"/>
      <c r="F904" s="185"/>
      <c r="G904" s="185"/>
      <c r="H904" s="185"/>
      <c r="I904" s="185"/>
      <c r="J904" s="185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85" t="s">
        <v>10</v>
      </c>
      <c r="B905" s="185"/>
      <c r="C905" s="185"/>
      <c r="D905" s="185"/>
      <c r="E905" s="186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85" t="s">
        <v>11</v>
      </c>
      <c r="B906" s="185"/>
      <c r="C906" s="185"/>
      <c r="D906" s="185"/>
      <c r="E906" s="186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85" t="s">
        <v>12</v>
      </c>
      <c r="B907" s="185"/>
      <c r="C907" s="185"/>
      <c r="D907" s="185"/>
      <c r="E907" s="186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87" t="s">
        <v>256</v>
      </c>
      <c r="B953" s="187"/>
      <c r="C953" s="187"/>
      <c r="D953" s="187"/>
      <c r="E953" s="187"/>
      <c r="F953" s="187"/>
      <c r="G953" s="187"/>
      <c r="H953" s="187"/>
      <c r="I953" s="187"/>
      <c r="J953" s="187"/>
      <c r="K953" s="187"/>
      <c r="L953" s="187"/>
      <c r="M953" s="187"/>
      <c r="N953" s="187"/>
      <c r="O953" s="187"/>
      <c r="P953" s="187"/>
      <c r="Q953" s="187"/>
      <c r="R953" s="187"/>
      <c r="S953" s="187"/>
      <c r="T953" s="187"/>
      <c r="U953" s="187"/>
      <c r="V953" s="187"/>
      <c r="W953" s="187"/>
      <c r="X953" s="187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85" t="s">
        <v>9</v>
      </c>
      <c r="B954" s="185"/>
      <c r="C954" s="185"/>
      <c r="D954" s="185"/>
      <c r="E954" s="185"/>
      <c r="F954" s="185"/>
      <c r="G954" s="185"/>
      <c r="H954" s="185"/>
      <c r="I954" s="185"/>
      <c r="J954" s="185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85" t="s">
        <v>10</v>
      </c>
      <c r="B955" s="185"/>
      <c r="C955" s="185"/>
      <c r="D955" s="185"/>
      <c r="E955" s="186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85" t="s">
        <v>11</v>
      </c>
      <c r="B956" s="185"/>
      <c r="C956" s="185"/>
      <c r="D956" s="185"/>
      <c r="E956" s="186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85" t="s">
        <v>12</v>
      </c>
      <c r="B957" s="185"/>
      <c r="C957" s="185"/>
      <c r="D957" s="185"/>
      <c r="E957" s="186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87" t="s">
        <v>256</v>
      </c>
      <c r="B1003" s="187"/>
      <c r="C1003" s="187"/>
      <c r="D1003" s="187"/>
      <c r="E1003" s="187"/>
      <c r="F1003" s="187"/>
      <c r="G1003" s="187"/>
      <c r="H1003" s="187"/>
      <c r="I1003" s="187"/>
      <c r="J1003" s="187"/>
      <c r="K1003" s="187"/>
      <c r="L1003" s="187"/>
      <c r="M1003" s="187"/>
      <c r="N1003" s="187"/>
      <c r="O1003" s="187"/>
      <c r="P1003" s="187"/>
      <c r="Q1003" s="187"/>
      <c r="R1003" s="187"/>
      <c r="S1003" s="187"/>
      <c r="T1003" s="187"/>
      <c r="U1003" s="187"/>
      <c r="V1003" s="187"/>
      <c r="W1003" s="187"/>
      <c r="X1003" s="187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85" t="s">
        <v>9</v>
      </c>
      <c r="B1004" s="185"/>
      <c r="C1004" s="185"/>
      <c r="D1004" s="185"/>
      <c r="E1004" s="185"/>
      <c r="F1004" s="185"/>
      <c r="G1004" s="185"/>
      <c r="H1004" s="185"/>
      <c r="I1004" s="185"/>
      <c r="J1004" s="185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85" t="s">
        <v>10</v>
      </c>
      <c r="B1005" s="185"/>
      <c r="C1005" s="185"/>
      <c r="D1005" s="185"/>
      <c r="E1005" s="186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85" t="s">
        <v>11</v>
      </c>
      <c r="B1006" s="185"/>
      <c r="C1006" s="185"/>
      <c r="D1006" s="185"/>
      <c r="E1006" s="186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85" t="s">
        <v>12</v>
      </c>
      <c r="B1007" s="185"/>
      <c r="C1007" s="185"/>
      <c r="D1007" s="185"/>
      <c r="E1007" s="186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87" t="s">
        <v>256</v>
      </c>
      <c r="B1053" s="187"/>
      <c r="C1053" s="187"/>
      <c r="D1053" s="187"/>
      <c r="E1053" s="187"/>
      <c r="F1053" s="187"/>
      <c r="G1053" s="187"/>
      <c r="H1053" s="187"/>
      <c r="I1053" s="187"/>
      <c r="J1053" s="187"/>
      <c r="K1053" s="187"/>
      <c r="L1053" s="187"/>
      <c r="M1053" s="187"/>
      <c r="N1053" s="187"/>
      <c r="O1053" s="187"/>
      <c r="P1053" s="187"/>
      <c r="Q1053" s="187"/>
      <c r="R1053" s="187"/>
      <c r="S1053" s="187"/>
      <c r="T1053" s="187"/>
      <c r="U1053" s="187"/>
      <c r="V1053" s="187"/>
      <c r="W1053" s="187"/>
      <c r="X1053" s="187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85" t="s">
        <v>9</v>
      </c>
      <c r="B1054" s="185"/>
      <c r="C1054" s="185"/>
      <c r="D1054" s="185"/>
      <c r="E1054" s="185"/>
      <c r="F1054" s="185"/>
      <c r="G1054" s="185"/>
      <c r="H1054" s="185"/>
      <c r="I1054" s="185"/>
      <c r="J1054" s="185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85" t="s">
        <v>10</v>
      </c>
      <c r="B1055" s="185"/>
      <c r="C1055" s="185"/>
      <c r="D1055" s="185"/>
      <c r="E1055" s="186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85" t="s">
        <v>11</v>
      </c>
      <c r="B1056" s="185"/>
      <c r="C1056" s="185"/>
      <c r="D1056" s="185"/>
      <c r="E1056" s="186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85" t="s">
        <v>12</v>
      </c>
      <c r="B1057" s="185"/>
      <c r="C1057" s="185"/>
      <c r="D1057" s="185"/>
      <c r="E1057" s="186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87" t="s">
        <v>256</v>
      </c>
      <c r="B1103" s="187"/>
      <c r="C1103" s="187"/>
      <c r="D1103" s="187"/>
      <c r="E1103" s="187"/>
      <c r="F1103" s="187"/>
      <c r="G1103" s="187"/>
      <c r="H1103" s="187"/>
      <c r="I1103" s="187"/>
      <c r="J1103" s="187"/>
      <c r="K1103" s="187"/>
      <c r="L1103" s="187"/>
      <c r="M1103" s="187"/>
      <c r="N1103" s="187"/>
      <c r="O1103" s="187"/>
      <c r="P1103" s="187"/>
      <c r="Q1103" s="187"/>
      <c r="R1103" s="187"/>
      <c r="S1103" s="187"/>
      <c r="T1103" s="187"/>
      <c r="U1103" s="187"/>
      <c r="V1103" s="187"/>
      <c r="W1103" s="187"/>
      <c r="X1103" s="187"/>
    </row>
    <row r="1104" spans="1:23" ht="12.75" hidden="1">
      <c r="A1104" s="185" t="s">
        <v>9</v>
      </c>
      <c r="B1104" s="185"/>
      <c r="C1104" s="185"/>
      <c r="D1104" s="185"/>
      <c r="E1104" s="185"/>
      <c r="F1104" s="185"/>
      <c r="G1104" s="185"/>
      <c r="H1104" s="185"/>
      <c r="I1104" s="185"/>
      <c r="J1104" s="185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85" t="s">
        <v>10</v>
      </c>
      <c r="B1105" s="185"/>
      <c r="C1105" s="185"/>
      <c r="D1105" s="185"/>
      <c r="E1105" s="186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85" t="s">
        <v>11</v>
      </c>
      <c r="B1106" s="185"/>
      <c r="C1106" s="185"/>
      <c r="D1106" s="185"/>
      <c r="E1106" s="186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85" t="s">
        <v>12</v>
      </c>
      <c r="B1107" s="185"/>
      <c r="C1107" s="185"/>
      <c r="D1107" s="185"/>
      <c r="E1107" s="186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87" t="s">
        <v>256</v>
      </c>
      <c r="B1153" s="187"/>
      <c r="C1153" s="187"/>
      <c r="D1153" s="187"/>
      <c r="E1153" s="187"/>
      <c r="F1153" s="187"/>
      <c r="G1153" s="187"/>
      <c r="H1153" s="187"/>
      <c r="I1153" s="187"/>
      <c r="J1153" s="187"/>
      <c r="K1153" s="187"/>
      <c r="L1153" s="187"/>
      <c r="M1153" s="187"/>
      <c r="N1153" s="187"/>
      <c r="O1153" s="187"/>
      <c r="P1153" s="187"/>
      <c r="Q1153" s="187"/>
      <c r="R1153" s="187"/>
      <c r="S1153" s="187"/>
      <c r="T1153" s="187"/>
      <c r="U1153" s="187"/>
      <c r="V1153" s="187"/>
      <c r="W1153" s="187"/>
      <c r="X1153" s="187"/>
    </row>
    <row r="1154" spans="1:23" ht="12.75" hidden="1">
      <c r="A1154" s="185" t="s">
        <v>9</v>
      </c>
      <c r="B1154" s="185"/>
      <c r="C1154" s="185"/>
      <c r="D1154" s="185"/>
      <c r="E1154" s="185"/>
      <c r="F1154" s="185"/>
      <c r="G1154" s="185"/>
      <c r="H1154" s="185"/>
      <c r="I1154" s="185"/>
      <c r="J1154" s="185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85" t="s">
        <v>10</v>
      </c>
      <c r="B1155" s="185"/>
      <c r="C1155" s="185"/>
      <c r="D1155" s="185"/>
      <c r="E1155" s="186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85" t="s">
        <v>11</v>
      </c>
      <c r="B1156" s="185"/>
      <c r="C1156" s="185"/>
      <c r="D1156" s="185"/>
      <c r="E1156" s="186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85" t="s">
        <v>12</v>
      </c>
      <c r="B1157" s="185"/>
      <c r="C1157" s="185"/>
      <c r="D1157" s="185"/>
      <c r="E1157" s="186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87" t="s">
        <v>256</v>
      </c>
      <c r="B1203" s="187"/>
      <c r="C1203" s="187"/>
      <c r="D1203" s="187"/>
      <c r="E1203" s="187"/>
      <c r="F1203" s="187"/>
      <c r="G1203" s="187"/>
      <c r="H1203" s="187"/>
      <c r="I1203" s="187"/>
      <c r="J1203" s="187"/>
      <c r="K1203" s="187"/>
      <c r="L1203" s="187"/>
      <c r="M1203" s="187"/>
      <c r="N1203" s="187"/>
      <c r="O1203" s="187"/>
      <c r="P1203" s="187"/>
      <c r="Q1203" s="187"/>
      <c r="R1203" s="187"/>
      <c r="S1203" s="187"/>
      <c r="T1203" s="187"/>
      <c r="U1203" s="187"/>
      <c r="V1203" s="187"/>
      <c r="W1203" s="187"/>
      <c r="X1203" s="187"/>
    </row>
    <row r="1204" spans="1:23" ht="12.75" hidden="1">
      <c r="A1204" s="185" t="s">
        <v>9</v>
      </c>
      <c r="B1204" s="185"/>
      <c r="C1204" s="185"/>
      <c r="D1204" s="185"/>
      <c r="E1204" s="185"/>
      <c r="F1204" s="185"/>
      <c r="G1204" s="185"/>
      <c r="H1204" s="185"/>
      <c r="I1204" s="185"/>
      <c r="J1204" s="185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85" t="s">
        <v>10</v>
      </c>
      <c r="B1205" s="185"/>
      <c r="C1205" s="185"/>
      <c r="D1205" s="185"/>
      <c r="E1205" s="186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85" t="s">
        <v>11</v>
      </c>
      <c r="B1206" s="185"/>
      <c r="C1206" s="185"/>
      <c r="D1206" s="185"/>
      <c r="E1206" s="186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85" t="s">
        <v>12</v>
      </c>
      <c r="B1207" s="185"/>
      <c r="C1207" s="185"/>
      <c r="D1207" s="185"/>
      <c r="E1207" s="186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87" t="s">
        <v>256</v>
      </c>
      <c r="B1253" s="187"/>
      <c r="C1253" s="187"/>
      <c r="D1253" s="187"/>
      <c r="E1253" s="187"/>
      <c r="F1253" s="187"/>
      <c r="G1253" s="187"/>
      <c r="H1253" s="187"/>
      <c r="I1253" s="187"/>
      <c r="J1253" s="187"/>
      <c r="K1253" s="187"/>
      <c r="L1253" s="187"/>
      <c r="M1253" s="187"/>
      <c r="N1253" s="187"/>
      <c r="O1253" s="187"/>
      <c r="P1253" s="187"/>
      <c r="Q1253" s="187"/>
      <c r="R1253" s="187"/>
      <c r="S1253" s="187"/>
      <c r="T1253" s="187"/>
      <c r="U1253" s="187"/>
      <c r="V1253" s="187"/>
      <c r="W1253" s="187"/>
      <c r="X1253" s="187"/>
    </row>
    <row r="1254" spans="1:23" ht="12.75" hidden="1">
      <c r="A1254" s="185" t="s">
        <v>9</v>
      </c>
      <c r="B1254" s="185"/>
      <c r="C1254" s="185"/>
      <c r="D1254" s="185"/>
      <c r="E1254" s="185"/>
      <c r="F1254" s="185"/>
      <c r="G1254" s="185"/>
      <c r="H1254" s="185"/>
      <c r="I1254" s="185"/>
      <c r="J1254" s="185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85" t="s">
        <v>10</v>
      </c>
      <c r="B1255" s="185"/>
      <c r="C1255" s="185"/>
      <c r="D1255" s="185"/>
      <c r="E1255" s="186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85" t="s">
        <v>11</v>
      </c>
      <c r="B1256" s="185"/>
      <c r="C1256" s="185"/>
      <c r="D1256" s="185"/>
      <c r="E1256" s="186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85" t="s">
        <v>12</v>
      </c>
      <c r="B1257" s="185"/>
      <c r="C1257" s="185"/>
      <c r="D1257" s="185"/>
      <c r="E1257" s="186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87" t="s">
        <v>416</v>
      </c>
      <c r="B1303" s="187"/>
      <c r="C1303" s="187"/>
      <c r="D1303" s="187"/>
      <c r="E1303" s="187"/>
      <c r="F1303" s="187"/>
      <c r="G1303" s="187"/>
      <c r="H1303" s="187"/>
      <c r="I1303" s="187"/>
      <c r="J1303" s="187"/>
      <c r="K1303" s="187"/>
      <c r="L1303" s="187"/>
      <c r="M1303" s="187"/>
      <c r="N1303" s="187"/>
      <c r="O1303" s="187"/>
      <c r="P1303" s="187"/>
      <c r="Q1303" s="187"/>
      <c r="R1303" s="187"/>
      <c r="S1303" s="187"/>
      <c r="T1303" s="187"/>
      <c r="U1303" s="187"/>
      <c r="V1303" s="187"/>
      <c r="W1303" s="187"/>
      <c r="X1303" s="187"/>
    </row>
    <row r="1304" spans="1:23" ht="12.75" hidden="1">
      <c r="A1304" s="185" t="s">
        <v>9</v>
      </c>
      <c r="B1304" s="185"/>
      <c r="C1304" s="185"/>
      <c r="D1304" s="185"/>
      <c r="E1304" s="185"/>
      <c r="F1304" s="185"/>
      <c r="G1304" s="185"/>
      <c r="H1304" s="185"/>
      <c r="I1304" s="185"/>
      <c r="J1304" s="185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85" t="s">
        <v>10</v>
      </c>
      <c r="B1305" s="185"/>
      <c r="C1305" s="185"/>
      <c r="D1305" s="185"/>
      <c r="E1305" s="186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85" t="s">
        <v>11</v>
      </c>
      <c r="B1306" s="185"/>
      <c r="C1306" s="185"/>
      <c r="D1306" s="185"/>
      <c r="E1306" s="186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85" t="s">
        <v>12</v>
      </c>
      <c r="B1307" s="185"/>
      <c r="C1307" s="185"/>
      <c r="D1307" s="185"/>
      <c r="E1307" s="186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87" t="s">
        <v>416</v>
      </c>
      <c r="B1353" s="187"/>
      <c r="C1353" s="187"/>
      <c r="D1353" s="187"/>
      <c r="E1353" s="187"/>
      <c r="F1353" s="187"/>
      <c r="G1353" s="187"/>
      <c r="H1353" s="187"/>
      <c r="I1353" s="187"/>
      <c r="J1353" s="187"/>
      <c r="K1353" s="187"/>
      <c r="L1353" s="187"/>
      <c r="M1353" s="187"/>
      <c r="N1353" s="187"/>
      <c r="O1353" s="187"/>
      <c r="P1353" s="187"/>
      <c r="Q1353" s="187"/>
      <c r="R1353" s="187"/>
      <c r="S1353" s="187"/>
      <c r="T1353" s="187"/>
      <c r="U1353" s="187"/>
      <c r="V1353" s="187"/>
      <c r="W1353" s="187"/>
      <c r="X1353" s="187"/>
    </row>
    <row r="1354" spans="1:23" ht="12.75" hidden="1">
      <c r="A1354" s="185" t="s">
        <v>9</v>
      </c>
      <c r="B1354" s="185"/>
      <c r="C1354" s="185"/>
      <c r="D1354" s="185"/>
      <c r="E1354" s="185"/>
      <c r="F1354" s="185"/>
      <c r="G1354" s="185"/>
      <c r="H1354" s="185"/>
      <c r="I1354" s="185"/>
      <c r="J1354" s="185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85" t="s">
        <v>10</v>
      </c>
      <c r="B1355" s="185"/>
      <c r="C1355" s="185"/>
      <c r="D1355" s="185"/>
      <c r="E1355" s="186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85" t="s">
        <v>11</v>
      </c>
      <c r="B1356" s="185"/>
      <c r="C1356" s="185"/>
      <c r="D1356" s="185"/>
      <c r="E1356" s="186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85" t="s">
        <v>12</v>
      </c>
      <c r="B1357" s="185"/>
      <c r="C1357" s="185"/>
      <c r="D1357" s="185"/>
      <c r="E1357" s="186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87" t="s">
        <v>416</v>
      </c>
      <c r="B1403" s="187"/>
      <c r="C1403" s="187"/>
      <c r="D1403" s="187"/>
      <c r="E1403" s="187"/>
      <c r="F1403" s="187"/>
      <c r="G1403" s="187"/>
      <c r="H1403" s="187"/>
      <c r="I1403" s="187"/>
      <c r="J1403" s="187"/>
      <c r="K1403" s="187"/>
      <c r="L1403" s="187"/>
      <c r="M1403" s="187"/>
      <c r="N1403" s="187"/>
      <c r="O1403" s="187"/>
      <c r="P1403" s="187"/>
      <c r="Q1403" s="187"/>
      <c r="R1403" s="187"/>
      <c r="S1403" s="187"/>
      <c r="T1403" s="187"/>
      <c r="U1403" s="187"/>
      <c r="V1403" s="187"/>
      <c r="W1403" s="187"/>
      <c r="X1403" s="187"/>
    </row>
    <row r="1404" spans="1:23" ht="12.75" hidden="1">
      <c r="A1404" s="185" t="s">
        <v>9</v>
      </c>
      <c r="B1404" s="185"/>
      <c r="C1404" s="185"/>
      <c r="D1404" s="185"/>
      <c r="E1404" s="185"/>
      <c r="F1404" s="185"/>
      <c r="G1404" s="185"/>
      <c r="H1404" s="185"/>
      <c r="I1404" s="185"/>
      <c r="J1404" s="185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85" t="s">
        <v>10</v>
      </c>
      <c r="B1405" s="185"/>
      <c r="C1405" s="185"/>
      <c r="D1405" s="185"/>
      <c r="E1405" s="186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85" t="s">
        <v>11</v>
      </c>
      <c r="B1406" s="185"/>
      <c r="C1406" s="185"/>
      <c r="D1406" s="185"/>
      <c r="E1406" s="186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85" t="s">
        <v>12</v>
      </c>
      <c r="B1407" s="185"/>
      <c r="C1407" s="185"/>
      <c r="D1407" s="185"/>
      <c r="E1407" s="186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87" t="s">
        <v>416</v>
      </c>
      <c r="B1453" s="187"/>
      <c r="C1453" s="187"/>
      <c r="D1453" s="187"/>
      <c r="E1453" s="187"/>
      <c r="F1453" s="187"/>
      <c r="G1453" s="187"/>
      <c r="H1453" s="187"/>
      <c r="I1453" s="187"/>
      <c r="J1453" s="187"/>
      <c r="K1453" s="187"/>
      <c r="L1453" s="187"/>
      <c r="M1453" s="187"/>
      <c r="N1453" s="187"/>
      <c r="O1453" s="187"/>
      <c r="P1453" s="187"/>
      <c r="Q1453" s="187"/>
      <c r="R1453" s="187"/>
      <c r="S1453" s="187"/>
      <c r="T1453" s="187"/>
      <c r="U1453" s="187"/>
      <c r="V1453" s="187"/>
      <c r="W1453" s="187"/>
      <c r="X1453" s="187"/>
    </row>
    <row r="1454" spans="1:23" ht="12.75" hidden="1">
      <c r="A1454" s="185" t="s">
        <v>9</v>
      </c>
      <c r="B1454" s="185"/>
      <c r="C1454" s="185"/>
      <c r="D1454" s="185"/>
      <c r="E1454" s="185"/>
      <c r="F1454" s="185"/>
      <c r="G1454" s="185"/>
      <c r="H1454" s="185"/>
      <c r="I1454" s="185"/>
      <c r="J1454" s="185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85" t="s">
        <v>10</v>
      </c>
      <c r="B1455" s="185"/>
      <c r="C1455" s="185"/>
      <c r="D1455" s="185"/>
      <c r="E1455" s="186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85" t="s">
        <v>11</v>
      </c>
      <c r="B1456" s="185"/>
      <c r="C1456" s="185"/>
      <c r="D1456" s="185"/>
      <c r="E1456" s="186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85" t="s">
        <v>12</v>
      </c>
      <c r="B1457" s="185"/>
      <c r="C1457" s="185"/>
      <c r="D1457" s="185"/>
      <c r="E1457" s="186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87" t="s">
        <v>482</v>
      </c>
      <c r="B1503" s="187"/>
      <c r="C1503" s="187"/>
      <c r="D1503" s="187"/>
      <c r="E1503" s="187"/>
      <c r="F1503" s="187"/>
      <c r="G1503" s="187"/>
      <c r="H1503" s="187"/>
      <c r="I1503" s="187"/>
      <c r="J1503" s="187"/>
      <c r="K1503" s="187"/>
      <c r="L1503" s="187"/>
      <c r="M1503" s="187"/>
      <c r="N1503" s="187"/>
      <c r="O1503" s="187"/>
      <c r="P1503" s="187"/>
      <c r="Q1503" s="187"/>
      <c r="R1503" s="187"/>
      <c r="S1503" s="187"/>
      <c r="T1503" s="187"/>
      <c r="U1503" s="187"/>
      <c r="V1503" s="187"/>
      <c r="W1503" s="187"/>
      <c r="X1503" s="187"/>
    </row>
    <row r="1504" spans="1:23" ht="12.75" hidden="1">
      <c r="A1504" s="185" t="s">
        <v>9</v>
      </c>
      <c r="B1504" s="185"/>
      <c r="C1504" s="185"/>
      <c r="D1504" s="185"/>
      <c r="E1504" s="185"/>
      <c r="F1504" s="185"/>
      <c r="G1504" s="185"/>
      <c r="H1504" s="185"/>
      <c r="I1504" s="185"/>
      <c r="J1504" s="185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85" t="s">
        <v>10</v>
      </c>
      <c r="B1505" s="185"/>
      <c r="C1505" s="185"/>
      <c r="D1505" s="185"/>
      <c r="E1505" s="186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85" t="s">
        <v>11</v>
      </c>
      <c r="B1506" s="185"/>
      <c r="C1506" s="185"/>
      <c r="D1506" s="185"/>
      <c r="E1506" s="186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85" t="s">
        <v>12</v>
      </c>
      <c r="B1507" s="185"/>
      <c r="C1507" s="185"/>
      <c r="D1507" s="185"/>
      <c r="E1507" s="186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87" t="s">
        <v>482</v>
      </c>
      <c r="B1553" s="187"/>
      <c r="C1553" s="187"/>
      <c r="D1553" s="187"/>
      <c r="E1553" s="187"/>
      <c r="F1553" s="187"/>
      <c r="G1553" s="187"/>
      <c r="H1553" s="187"/>
      <c r="I1553" s="187"/>
      <c r="J1553" s="187"/>
      <c r="K1553" s="187"/>
      <c r="L1553" s="187"/>
      <c r="M1553" s="187"/>
      <c r="N1553" s="187"/>
      <c r="O1553" s="187"/>
      <c r="P1553" s="187"/>
      <c r="Q1553" s="187"/>
      <c r="R1553" s="187"/>
      <c r="S1553" s="187"/>
      <c r="T1553" s="187"/>
      <c r="U1553" s="187"/>
      <c r="V1553" s="187"/>
      <c r="W1553" s="187"/>
      <c r="X1553" s="187"/>
    </row>
    <row r="1554" spans="1:23" ht="12.75" hidden="1">
      <c r="A1554" s="185" t="s">
        <v>9</v>
      </c>
      <c r="B1554" s="185"/>
      <c r="C1554" s="185"/>
      <c r="D1554" s="185"/>
      <c r="E1554" s="185"/>
      <c r="F1554" s="185"/>
      <c r="G1554" s="185"/>
      <c r="H1554" s="185"/>
      <c r="I1554" s="185"/>
      <c r="J1554" s="185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85" t="s">
        <v>10</v>
      </c>
      <c r="B1555" s="185"/>
      <c r="C1555" s="185"/>
      <c r="D1555" s="185"/>
      <c r="E1555" s="186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85" t="s">
        <v>11</v>
      </c>
      <c r="B1556" s="185"/>
      <c r="C1556" s="185"/>
      <c r="D1556" s="185"/>
      <c r="E1556" s="186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85" t="s">
        <v>12</v>
      </c>
      <c r="B1557" s="185"/>
      <c r="C1557" s="185"/>
      <c r="D1557" s="185"/>
      <c r="E1557" s="186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87" t="s">
        <v>482</v>
      </c>
      <c r="B1603" s="187"/>
      <c r="C1603" s="187"/>
      <c r="D1603" s="187"/>
      <c r="E1603" s="187"/>
      <c r="F1603" s="187"/>
      <c r="G1603" s="187"/>
      <c r="H1603" s="187"/>
      <c r="I1603" s="187"/>
      <c r="J1603" s="187"/>
      <c r="K1603" s="187"/>
      <c r="L1603" s="187"/>
      <c r="M1603" s="187"/>
      <c r="N1603" s="187"/>
      <c r="O1603" s="187"/>
      <c r="P1603" s="187"/>
      <c r="Q1603" s="187"/>
      <c r="R1603" s="187"/>
      <c r="S1603" s="187"/>
      <c r="T1603" s="187"/>
      <c r="U1603" s="187"/>
      <c r="V1603" s="187"/>
      <c r="W1603" s="187"/>
      <c r="X1603" s="187"/>
    </row>
    <row r="1604" spans="1:23" ht="12.75" hidden="1">
      <c r="A1604" s="185" t="s">
        <v>9</v>
      </c>
      <c r="B1604" s="185"/>
      <c r="C1604" s="185"/>
      <c r="D1604" s="185"/>
      <c r="E1604" s="185"/>
      <c r="F1604" s="185"/>
      <c r="G1604" s="185"/>
      <c r="H1604" s="185"/>
      <c r="I1604" s="185"/>
      <c r="J1604" s="185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85" t="s">
        <v>10</v>
      </c>
      <c r="B1605" s="185"/>
      <c r="C1605" s="185"/>
      <c r="D1605" s="185"/>
      <c r="E1605" s="186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85" t="s">
        <v>11</v>
      </c>
      <c r="B1606" s="185"/>
      <c r="C1606" s="185"/>
      <c r="D1606" s="185"/>
      <c r="E1606" s="186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85" t="s">
        <v>12</v>
      </c>
      <c r="B1607" s="185"/>
      <c r="C1607" s="185"/>
      <c r="D1607" s="185"/>
      <c r="E1607" s="186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87" t="s">
        <v>482</v>
      </c>
      <c r="B1653" s="187"/>
      <c r="C1653" s="187"/>
      <c r="D1653" s="187"/>
      <c r="E1653" s="187"/>
      <c r="F1653" s="187"/>
      <c r="G1653" s="187"/>
      <c r="H1653" s="187"/>
      <c r="I1653" s="187"/>
      <c r="J1653" s="187"/>
      <c r="K1653" s="187"/>
      <c r="L1653" s="187"/>
      <c r="M1653" s="187"/>
      <c r="N1653" s="187"/>
      <c r="O1653" s="187"/>
      <c r="P1653" s="187"/>
      <c r="Q1653" s="187"/>
      <c r="R1653" s="187"/>
      <c r="S1653" s="187"/>
      <c r="T1653" s="187"/>
      <c r="U1653" s="187"/>
      <c r="V1653" s="187"/>
      <c r="W1653" s="187"/>
      <c r="X1653" s="187"/>
    </row>
    <row r="1654" spans="1:23" ht="12.75" hidden="1">
      <c r="A1654" s="185" t="s">
        <v>9</v>
      </c>
      <c r="B1654" s="185"/>
      <c r="C1654" s="185"/>
      <c r="D1654" s="185"/>
      <c r="E1654" s="185"/>
      <c r="F1654" s="185"/>
      <c r="G1654" s="185"/>
      <c r="H1654" s="185"/>
      <c r="I1654" s="185"/>
      <c r="J1654" s="185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85" t="s">
        <v>10</v>
      </c>
      <c r="B1655" s="185"/>
      <c r="C1655" s="185"/>
      <c r="D1655" s="185"/>
      <c r="E1655" s="186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85" t="s">
        <v>11</v>
      </c>
      <c r="B1656" s="185"/>
      <c r="C1656" s="185"/>
      <c r="D1656" s="185"/>
      <c r="E1656" s="186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85" t="s">
        <v>12</v>
      </c>
      <c r="B1657" s="185"/>
      <c r="C1657" s="185"/>
      <c r="D1657" s="185"/>
      <c r="E1657" s="186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87" t="s">
        <v>482</v>
      </c>
      <c r="B1703" s="187"/>
      <c r="C1703" s="187"/>
      <c r="D1703" s="187"/>
      <c r="E1703" s="187"/>
      <c r="F1703" s="187"/>
      <c r="G1703" s="187"/>
      <c r="H1703" s="187"/>
      <c r="I1703" s="187"/>
      <c r="J1703" s="187"/>
      <c r="K1703" s="187"/>
      <c r="L1703" s="187"/>
      <c r="M1703" s="187"/>
      <c r="N1703" s="187"/>
      <c r="O1703" s="187"/>
      <c r="P1703" s="187"/>
      <c r="Q1703" s="187"/>
      <c r="R1703" s="187"/>
      <c r="S1703" s="187"/>
      <c r="T1703" s="187"/>
      <c r="U1703" s="187"/>
      <c r="V1703" s="187"/>
      <c r="W1703" s="187"/>
      <c r="X1703" s="187"/>
      <c r="Y1703" s="2"/>
    </row>
    <row r="1704" spans="1:25" ht="12.75" hidden="1">
      <c r="A1704" s="185" t="s">
        <v>9</v>
      </c>
      <c r="B1704" s="185"/>
      <c r="C1704" s="185"/>
      <c r="D1704" s="185"/>
      <c r="E1704" s="185"/>
      <c r="F1704" s="185"/>
      <c r="G1704" s="185"/>
      <c r="H1704" s="185"/>
      <c r="I1704" s="185"/>
      <c r="J1704" s="185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85" t="s">
        <v>10</v>
      </c>
      <c r="B1705" s="185"/>
      <c r="C1705" s="185"/>
      <c r="D1705" s="185"/>
      <c r="E1705" s="186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85" t="s">
        <v>11</v>
      </c>
      <c r="B1706" s="185"/>
      <c r="C1706" s="185"/>
      <c r="D1706" s="185"/>
      <c r="E1706" s="186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85" t="s">
        <v>12</v>
      </c>
      <c r="B1707" s="185"/>
      <c r="C1707" s="185"/>
      <c r="D1707" s="185"/>
      <c r="E1707" s="186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87" t="s">
        <v>482</v>
      </c>
      <c r="B1753" s="187"/>
      <c r="C1753" s="187"/>
      <c r="D1753" s="187"/>
      <c r="E1753" s="187"/>
      <c r="F1753" s="187"/>
      <c r="G1753" s="187"/>
      <c r="H1753" s="187"/>
      <c r="I1753" s="187"/>
      <c r="J1753" s="187"/>
      <c r="K1753" s="187"/>
      <c r="L1753" s="187"/>
      <c r="M1753" s="187"/>
      <c r="N1753" s="187"/>
      <c r="O1753" s="187"/>
      <c r="P1753" s="187"/>
      <c r="Q1753" s="187"/>
      <c r="R1753" s="187"/>
      <c r="S1753" s="187"/>
      <c r="T1753" s="187"/>
      <c r="U1753" s="187"/>
      <c r="V1753" s="187"/>
      <c r="W1753" s="187"/>
      <c r="X1753" s="187"/>
      <c r="Y1753" s="2"/>
    </row>
    <row r="1754" spans="1:25" ht="12.75" hidden="1">
      <c r="A1754" s="185" t="s">
        <v>9</v>
      </c>
      <c r="B1754" s="185"/>
      <c r="C1754" s="185"/>
      <c r="D1754" s="185"/>
      <c r="E1754" s="185"/>
      <c r="F1754" s="185"/>
      <c r="G1754" s="185"/>
      <c r="H1754" s="185"/>
      <c r="I1754" s="185"/>
      <c r="J1754" s="185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85" t="s">
        <v>10</v>
      </c>
      <c r="B1755" s="185"/>
      <c r="C1755" s="185"/>
      <c r="D1755" s="185"/>
      <c r="E1755" s="186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85" t="s">
        <v>11</v>
      </c>
      <c r="B1756" s="185"/>
      <c r="C1756" s="185"/>
      <c r="D1756" s="185"/>
      <c r="E1756" s="186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85" t="s">
        <v>12</v>
      </c>
      <c r="B1757" s="185"/>
      <c r="C1757" s="185"/>
      <c r="D1757" s="185"/>
      <c r="E1757" s="186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87" t="s">
        <v>482</v>
      </c>
      <c r="B1803" s="187"/>
      <c r="C1803" s="187"/>
      <c r="D1803" s="187"/>
      <c r="E1803" s="187"/>
      <c r="F1803" s="187"/>
      <c r="G1803" s="187"/>
      <c r="H1803" s="187"/>
      <c r="I1803" s="187"/>
      <c r="J1803" s="187"/>
      <c r="K1803" s="187"/>
      <c r="L1803" s="187"/>
      <c r="M1803" s="187"/>
      <c r="N1803" s="187"/>
      <c r="O1803" s="187"/>
      <c r="P1803" s="187"/>
      <c r="Q1803" s="187"/>
      <c r="R1803" s="187"/>
      <c r="S1803" s="187"/>
      <c r="T1803" s="187"/>
      <c r="U1803" s="187"/>
      <c r="V1803" s="187"/>
      <c r="W1803" s="187"/>
      <c r="X1803" s="187"/>
      <c r="Y1803" s="2"/>
    </row>
    <row r="1804" spans="1:25" ht="12.75" hidden="1">
      <c r="A1804" s="185" t="s">
        <v>9</v>
      </c>
      <c r="B1804" s="185"/>
      <c r="C1804" s="185"/>
      <c r="D1804" s="185"/>
      <c r="E1804" s="185"/>
      <c r="F1804" s="185"/>
      <c r="G1804" s="185"/>
      <c r="H1804" s="185"/>
      <c r="I1804" s="185"/>
      <c r="J1804" s="185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85" t="s">
        <v>10</v>
      </c>
      <c r="B1805" s="185"/>
      <c r="C1805" s="185"/>
      <c r="D1805" s="185"/>
      <c r="E1805" s="186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85" t="s">
        <v>11</v>
      </c>
      <c r="B1806" s="185"/>
      <c r="C1806" s="185"/>
      <c r="D1806" s="185"/>
      <c r="E1806" s="186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85" t="s">
        <v>12</v>
      </c>
      <c r="B1807" s="185"/>
      <c r="C1807" s="185"/>
      <c r="D1807" s="185"/>
      <c r="E1807" s="186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87" t="s">
        <v>482</v>
      </c>
      <c r="B1853" s="187"/>
      <c r="C1853" s="187"/>
      <c r="D1853" s="187"/>
      <c r="E1853" s="187"/>
      <c r="F1853" s="187"/>
      <c r="G1853" s="187"/>
      <c r="H1853" s="187"/>
      <c r="I1853" s="187"/>
      <c r="J1853" s="187"/>
      <c r="K1853" s="187"/>
      <c r="L1853" s="187"/>
      <c r="M1853" s="187"/>
      <c r="N1853" s="187"/>
      <c r="O1853" s="187"/>
      <c r="P1853" s="187"/>
      <c r="Q1853" s="187"/>
      <c r="R1853" s="187"/>
      <c r="S1853" s="187"/>
      <c r="T1853" s="187"/>
      <c r="U1853" s="187"/>
      <c r="V1853" s="187"/>
      <c r="W1853" s="187"/>
      <c r="X1853" s="187"/>
      <c r="Y1853" s="2"/>
    </row>
    <row r="1854" spans="1:25" ht="12.75" hidden="1">
      <c r="A1854" s="185" t="s">
        <v>9</v>
      </c>
      <c r="B1854" s="185"/>
      <c r="C1854" s="185"/>
      <c r="D1854" s="185"/>
      <c r="E1854" s="185"/>
      <c r="F1854" s="185"/>
      <c r="G1854" s="185"/>
      <c r="H1854" s="185"/>
      <c r="I1854" s="185"/>
      <c r="J1854" s="185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85" t="s">
        <v>10</v>
      </c>
      <c r="B1855" s="185"/>
      <c r="C1855" s="185"/>
      <c r="D1855" s="185"/>
      <c r="E1855" s="186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85" t="s">
        <v>11</v>
      </c>
      <c r="B1856" s="185"/>
      <c r="C1856" s="185"/>
      <c r="D1856" s="185"/>
      <c r="E1856" s="186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85" t="s">
        <v>12</v>
      </c>
      <c r="B1857" s="185"/>
      <c r="C1857" s="185"/>
      <c r="D1857" s="185"/>
      <c r="E1857" s="186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87" t="s">
        <v>600</v>
      </c>
      <c r="B1903" s="187"/>
      <c r="C1903" s="187"/>
      <c r="D1903" s="187"/>
      <c r="E1903" s="187"/>
      <c r="F1903" s="187"/>
      <c r="G1903" s="187"/>
      <c r="H1903" s="187"/>
      <c r="I1903" s="187"/>
      <c r="J1903" s="187"/>
      <c r="K1903" s="187"/>
      <c r="L1903" s="187"/>
      <c r="M1903" s="187"/>
      <c r="N1903" s="187"/>
      <c r="O1903" s="187"/>
      <c r="P1903" s="187"/>
      <c r="Q1903" s="187"/>
      <c r="R1903" s="187"/>
      <c r="S1903" s="187"/>
      <c r="T1903" s="187"/>
      <c r="U1903" s="187"/>
      <c r="V1903" s="187"/>
      <c r="W1903" s="187"/>
      <c r="X1903" s="187"/>
      <c r="Y1903" s="2"/>
    </row>
    <row r="1904" spans="1:25" ht="12.75" hidden="1">
      <c r="A1904" s="185" t="s">
        <v>9</v>
      </c>
      <c r="B1904" s="185"/>
      <c r="C1904" s="185"/>
      <c r="D1904" s="185"/>
      <c r="E1904" s="185"/>
      <c r="F1904" s="185"/>
      <c r="G1904" s="185"/>
      <c r="H1904" s="185"/>
      <c r="I1904" s="185"/>
      <c r="J1904" s="185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85" t="s">
        <v>10</v>
      </c>
      <c r="B1905" s="185"/>
      <c r="C1905" s="185"/>
      <c r="D1905" s="185"/>
      <c r="E1905" s="186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85" t="s">
        <v>11</v>
      </c>
      <c r="B1906" s="185"/>
      <c r="C1906" s="185"/>
      <c r="D1906" s="185"/>
      <c r="E1906" s="186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85" t="s">
        <v>12</v>
      </c>
      <c r="B1907" s="185"/>
      <c r="C1907" s="185"/>
      <c r="D1907" s="185"/>
      <c r="E1907" s="186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87" t="s">
        <v>600</v>
      </c>
      <c r="B1953" s="187"/>
      <c r="C1953" s="187"/>
      <c r="D1953" s="187"/>
      <c r="E1953" s="187"/>
      <c r="F1953" s="187"/>
      <c r="G1953" s="187"/>
      <c r="H1953" s="187"/>
      <c r="I1953" s="187"/>
      <c r="J1953" s="187"/>
      <c r="K1953" s="187"/>
      <c r="L1953" s="187"/>
      <c r="M1953" s="187"/>
      <c r="N1953" s="187"/>
      <c r="O1953" s="187"/>
      <c r="P1953" s="187"/>
      <c r="Q1953" s="187"/>
      <c r="R1953" s="187"/>
      <c r="S1953" s="187"/>
      <c r="T1953" s="187"/>
      <c r="U1953" s="187"/>
      <c r="V1953" s="187"/>
      <c r="W1953" s="187"/>
      <c r="X1953" s="187"/>
      <c r="Y1953" s="2"/>
    </row>
    <row r="1954" spans="1:25" ht="12.75" hidden="1">
      <c r="A1954" s="185" t="s">
        <v>9</v>
      </c>
      <c r="B1954" s="185"/>
      <c r="C1954" s="185"/>
      <c r="D1954" s="185"/>
      <c r="E1954" s="185"/>
      <c r="F1954" s="185"/>
      <c r="G1954" s="185"/>
      <c r="H1954" s="185"/>
      <c r="I1954" s="185"/>
      <c r="J1954" s="185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85" t="s">
        <v>10</v>
      </c>
      <c r="B1955" s="185"/>
      <c r="C1955" s="185"/>
      <c r="D1955" s="185"/>
      <c r="E1955" s="186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85" t="s">
        <v>11</v>
      </c>
      <c r="B1956" s="185"/>
      <c r="C1956" s="185"/>
      <c r="D1956" s="185"/>
      <c r="E1956" s="186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85" t="s">
        <v>12</v>
      </c>
      <c r="B1957" s="185"/>
      <c r="C1957" s="185"/>
      <c r="D1957" s="185"/>
      <c r="E1957" s="186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3:X3"/>
    <mergeCell ref="A4:J4"/>
    <mergeCell ref="A6:E6"/>
    <mergeCell ref="A7:E7"/>
    <mergeCell ref="A1453:X1453"/>
    <mergeCell ref="A1457:E1457"/>
    <mergeCell ref="A1355:E1355"/>
    <mergeCell ref="A1356:E1356"/>
    <mergeCell ref="A1406:E1406"/>
    <mergeCell ref="A1456:E1456"/>
    <mergeCell ref="A1407:E1407"/>
    <mergeCell ref="A1405:E1405"/>
    <mergeCell ref="A1357:E1357"/>
    <mergeCell ref="A1455:E1455"/>
    <mergeCell ref="A1404:J1404"/>
    <mergeCell ref="A1557:E1557"/>
    <mergeCell ref="A1603:X1603"/>
    <mergeCell ref="A1507:E1507"/>
    <mergeCell ref="A1503:X1503"/>
    <mergeCell ref="A1553:X1553"/>
    <mergeCell ref="A1555:E1555"/>
    <mergeCell ref="A1556:E1556"/>
    <mergeCell ref="A1505:E1505"/>
    <mergeCell ref="A1506:E1506"/>
    <mergeCell ref="A1504:J1504"/>
    <mergeCell ref="A1353:X1353"/>
    <mergeCell ref="A1354:J1354"/>
    <mergeCell ref="A1403:X1403"/>
    <mergeCell ref="A1753:X1753"/>
    <mergeCell ref="A1707:E1707"/>
    <mergeCell ref="A1454:J1454"/>
    <mergeCell ref="A1655:E1655"/>
    <mergeCell ref="A1554:J1554"/>
    <mergeCell ref="A1706:E1706"/>
    <mergeCell ref="A1703:X1703"/>
    <mergeCell ref="A1207:E1207"/>
    <mergeCell ref="A1253:X1253"/>
    <mergeCell ref="A1307:E1307"/>
    <mergeCell ref="A1306:E1306"/>
    <mergeCell ref="A1304:J1304"/>
    <mergeCell ref="A1305:E1305"/>
    <mergeCell ref="A1303:X1303"/>
    <mergeCell ref="A1256:E1256"/>
    <mergeCell ref="A1257:E1257"/>
    <mergeCell ref="A1154:J1154"/>
    <mergeCell ref="A1156:E1156"/>
    <mergeCell ref="A1157:E1157"/>
    <mergeCell ref="A1255:E1255"/>
    <mergeCell ref="A1155:E1155"/>
    <mergeCell ref="A1254:J1254"/>
    <mergeCell ref="A1203:X1203"/>
    <mergeCell ref="A1204:J1204"/>
    <mergeCell ref="A1205:E1205"/>
    <mergeCell ref="A1206:E1206"/>
    <mergeCell ref="A1107:E1107"/>
    <mergeCell ref="A1153:X1153"/>
    <mergeCell ref="A1106:E1106"/>
    <mergeCell ref="A1104:J1104"/>
    <mergeCell ref="A1105:E1105"/>
    <mergeCell ref="A904:J904"/>
    <mergeCell ref="A906:E906"/>
    <mergeCell ref="A954:J954"/>
    <mergeCell ref="A957:E957"/>
    <mergeCell ref="A955:E955"/>
    <mergeCell ref="A1057:E1057"/>
    <mergeCell ref="A1056:E1056"/>
    <mergeCell ref="A1004:J1004"/>
    <mergeCell ref="A1007:E1007"/>
    <mergeCell ref="A1054:J1054"/>
    <mergeCell ref="A1006:E1006"/>
    <mergeCell ref="A856:E856"/>
    <mergeCell ref="A855:E855"/>
    <mergeCell ref="A806:E806"/>
    <mergeCell ref="A804:J804"/>
    <mergeCell ref="A1103:X1103"/>
    <mergeCell ref="A1055:E1055"/>
    <mergeCell ref="A853:X853"/>
    <mergeCell ref="A805:E805"/>
    <mergeCell ref="A807:E807"/>
    <mergeCell ref="A857:E857"/>
    <mergeCell ref="A707:E707"/>
    <mergeCell ref="A803:X803"/>
    <mergeCell ref="A854:J854"/>
    <mergeCell ref="A757:E757"/>
    <mergeCell ref="A755:E755"/>
    <mergeCell ref="A753:X753"/>
    <mergeCell ref="A754:J754"/>
    <mergeCell ref="A756:E756"/>
    <mergeCell ref="A557:E557"/>
    <mergeCell ref="A605:E605"/>
    <mergeCell ref="A655:E655"/>
    <mergeCell ref="A604:J604"/>
    <mergeCell ref="A654:J654"/>
    <mergeCell ref="A503:X503"/>
    <mergeCell ref="A504:J504"/>
    <mergeCell ref="A506:E506"/>
    <mergeCell ref="A653:X653"/>
    <mergeCell ref="A556:E556"/>
    <mergeCell ref="A454:J454"/>
    <mergeCell ref="A507:E507"/>
    <mergeCell ref="A404:J404"/>
    <mergeCell ref="A457:E457"/>
    <mergeCell ref="A505:E505"/>
    <mergeCell ref="A553:X553"/>
    <mergeCell ref="A455:E455"/>
    <mergeCell ref="A405:E405"/>
    <mergeCell ref="A555:E555"/>
    <mergeCell ref="A554:J554"/>
    <mergeCell ref="A353:X353"/>
    <mergeCell ref="A253:X253"/>
    <mergeCell ref="A254:J254"/>
    <mergeCell ref="A257:E257"/>
    <mergeCell ref="A456:E456"/>
    <mergeCell ref="A407:E407"/>
    <mergeCell ref="A453:X453"/>
    <mergeCell ref="A406:E406"/>
    <mergeCell ref="A403:X403"/>
    <mergeCell ref="A355:E355"/>
    <mergeCell ref="A354:J354"/>
    <mergeCell ref="A307:E307"/>
    <mergeCell ref="A356:E356"/>
    <mergeCell ref="A357:E357"/>
    <mergeCell ref="A157:E157"/>
    <mergeCell ref="A203:X203"/>
    <mergeCell ref="A205:E205"/>
    <mergeCell ref="A156:E156"/>
    <mergeCell ref="A303:X303"/>
    <mergeCell ref="A306:E306"/>
    <mergeCell ref="A207:E207"/>
    <mergeCell ref="A55:E55"/>
    <mergeCell ref="A54:J54"/>
    <mergeCell ref="A53:X53"/>
    <mergeCell ref="A5:E5"/>
    <mergeCell ref="A304:J304"/>
    <mergeCell ref="A57:E57"/>
    <mergeCell ref="A105:E105"/>
    <mergeCell ref="A106:E106"/>
    <mergeCell ref="A104:J104"/>
    <mergeCell ref="A155:E155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56:E256"/>
    <mergeCell ref="A706:E706"/>
    <mergeCell ref="A705:E705"/>
    <mergeCell ref="A607:E607"/>
    <mergeCell ref="A603:X603"/>
    <mergeCell ref="A606:E606"/>
    <mergeCell ref="A657:E657"/>
    <mergeCell ref="A703:X703"/>
    <mergeCell ref="A656:E656"/>
    <mergeCell ref="A704:J704"/>
    <mergeCell ref="A1605:E1605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1657:E1657"/>
    <mergeCell ref="A1606:E1606"/>
    <mergeCell ref="A1607:E1607"/>
    <mergeCell ref="A1653:X1653"/>
    <mergeCell ref="A1654:J1654"/>
    <mergeCell ref="A1656:E1656"/>
    <mergeCell ref="A1903:X1903"/>
    <mergeCell ref="A1704:J1704"/>
    <mergeCell ref="A1705:E1705"/>
    <mergeCell ref="A1754:J1754"/>
    <mergeCell ref="A1755:E1755"/>
    <mergeCell ref="A1756:E1756"/>
    <mergeCell ref="A1807:E1807"/>
    <mergeCell ref="A1757:E1757"/>
    <mergeCell ref="A1803:X1803"/>
    <mergeCell ref="A1804:J1804"/>
    <mergeCell ref="A1956:E1956"/>
    <mergeCell ref="A1957:E1957"/>
    <mergeCell ref="A1907:E1907"/>
    <mergeCell ref="A1953:X1953"/>
    <mergeCell ref="A1954:J1954"/>
    <mergeCell ref="A1955:E1955"/>
    <mergeCell ref="A1905:E1905"/>
    <mergeCell ref="A1906:E1906"/>
    <mergeCell ref="A1904:J1904"/>
    <mergeCell ref="A1806:E1806"/>
    <mergeCell ref="A1805:E1805"/>
    <mergeCell ref="A1856:E1856"/>
    <mergeCell ref="A1857:E1857"/>
    <mergeCell ref="A1855:E1855"/>
    <mergeCell ref="A1853:X1853"/>
    <mergeCell ref="A1854:J1854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dcterms:created xsi:type="dcterms:W3CDTF">2014-12-26T09:44:08Z</dcterms:created>
  <dcterms:modified xsi:type="dcterms:W3CDTF">2015-03-13T17:38:13Z</dcterms:modified>
  <cp:category/>
  <cp:version/>
  <cp:contentType/>
  <cp:contentStatus/>
</cp:coreProperties>
</file>